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001\data\Sdílená data\CENÍKY 2022\"/>
    </mc:Choice>
  </mc:AlternateContent>
  <bookViews>
    <workbookView xWindow="-105" yWindow="-105" windowWidth="23250" windowHeight="12570" activeTab="1"/>
  </bookViews>
  <sheets>
    <sheet name="List1" sheetId="1" r:id="rId1"/>
    <sheet name="List3" sheetId="3" r:id="rId2"/>
    <sheet name="List2" sheetId="2" r:id="rId3"/>
    <sheet name="List4" sheetId="4" r:id="rId4"/>
  </sheets>
  <externalReferences>
    <externalReference r:id="rId5"/>
  </externalReferences>
  <definedNames>
    <definedName name="_xlnm.Print_Titles" localSheetId="1">List3!$1:$4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8" i="2" l="1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F102" i="1" l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01" i="1"/>
  <c r="F3" i="1"/>
  <c r="F13" i="1"/>
  <c r="F99" i="1"/>
  <c r="F100" i="1"/>
  <c r="F2" i="1"/>
</calcChain>
</file>

<file path=xl/sharedStrings.xml><?xml version="1.0" encoding="utf-8"?>
<sst xmlns="http://schemas.openxmlformats.org/spreadsheetml/2006/main" count="7042" uniqueCount="1438">
  <si>
    <t>Artikelnr.</t>
  </si>
  <si>
    <t>Beschreibung</t>
  </si>
  <si>
    <t>Mindestmenge</t>
  </si>
  <si>
    <t>VK-Preis</t>
  </si>
  <si>
    <t>SPANNUNGSPRÜFER EL 3,0X65MM</t>
  </si>
  <si>
    <t>BITHALTER SW 1/4X60MM</t>
  </si>
  <si>
    <t>BITHALTER SW 1/4X58MM WITTE</t>
  </si>
  <si>
    <t xml:space="preserve">BL-KARTE 1TLG BITHALTER MIT </t>
  </si>
  <si>
    <t>AUSSEN6KT MIT MAGNET SW 7,0</t>
  </si>
  <si>
    <t>AUSSEN6KT MIT MAGNET SW 8,0</t>
  </si>
  <si>
    <t>AUSSEN6KT MIT MAGNET SW 10</t>
  </si>
  <si>
    <t>AUSSEN6KT MIT MAGNET SW 11</t>
  </si>
  <si>
    <t>AUSSEN6KT MIT MAGNET SW 12</t>
  </si>
  <si>
    <t>AUSSEN6KT MIT MAGNET SW 13</t>
  </si>
  <si>
    <t>H115 WITTE</t>
  </si>
  <si>
    <t>PRO LINE BITHALTER SW1/4X150MM</t>
  </si>
  <si>
    <t>BIT PH 1  1/4X25MM</t>
  </si>
  <si>
    <t>WITTE</t>
  </si>
  <si>
    <t>BIT PH 2  1/4X25MM</t>
  </si>
  <si>
    <t>BIT PH 3  1/4X25MM</t>
  </si>
  <si>
    <t>BIT PZ 1  1/4X25MM</t>
  </si>
  <si>
    <t>BIT PZ 2  1/4X25MM</t>
  </si>
  <si>
    <t>BIT PZ 3  1/4X25MM</t>
  </si>
  <si>
    <t>BIT PH 1  1/4X25MM EXTRAHART</t>
  </si>
  <si>
    <t>BIT PH 2  1/4X25MM EXTRAHART</t>
  </si>
  <si>
    <t>BIT PH 3  1/4X25MM EXTRAHART</t>
  </si>
  <si>
    <t xml:space="preserve">BIT PZ 1  1/4X25MM EXTRAHART </t>
  </si>
  <si>
    <t>BIT PZ 2  1/4X25MM EXTRAHART</t>
  </si>
  <si>
    <t>BIT PZ 3  1/4X25MM EXTRAHART</t>
  </si>
  <si>
    <t>BIT TIN PH 1  1/4X25MM</t>
  </si>
  <si>
    <t>C6,3 WITTE</t>
  </si>
  <si>
    <t>BIT TIN PH 2  1/4X25MM</t>
  </si>
  <si>
    <t>BIT TIN PH 3  1/4X25MM</t>
  </si>
  <si>
    <t>BIT TIN PZ 1  1/4X25MM</t>
  </si>
  <si>
    <t xml:space="preserve">BIT TIN PZ 2  1/4X25MM </t>
  </si>
  <si>
    <t>BIT TIN PZ 3  1/4X25MM</t>
  </si>
  <si>
    <t xml:space="preserve">BIT DIAMOND PH 1  1/4X25MM </t>
  </si>
  <si>
    <t xml:space="preserve">BIT DIAMOND PH 2  1/4X25MM </t>
  </si>
  <si>
    <t xml:space="preserve">BIT DIAMOND PH 3  1/4X25MM </t>
  </si>
  <si>
    <t>BIT DIAMOND PZ 1  1/4X25MM</t>
  </si>
  <si>
    <t>BIT DIAMOND PZ 2  1/4X25MM</t>
  </si>
  <si>
    <t>BIT DIAMOND PZ 3  1/4X25MM</t>
  </si>
  <si>
    <t>BITFLEX PH 1  1/4X25MM</t>
  </si>
  <si>
    <t xml:space="preserve">BITFLEX PH 2  1/4X25MM </t>
  </si>
  <si>
    <t xml:space="preserve">BITFLEX PH 3  1/4X25MM </t>
  </si>
  <si>
    <t>BITFLEX PZ 1  1/4X25MM</t>
  </si>
  <si>
    <t>BITFLEX PZ 2  1/4X25MM</t>
  </si>
  <si>
    <t>BITFLEX PZ 3  1/4X25MM</t>
  </si>
  <si>
    <t xml:space="preserve">BITFLEX TIN PH 1  1/4X25MM </t>
  </si>
  <si>
    <t>BITFLEX TIN PH 2  1/4X25MM</t>
  </si>
  <si>
    <t xml:space="preserve">BITFLEX TIN PH 3  1/4X25MM </t>
  </si>
  <si>
    <t xml:space="preserve">BITFLEX TIN PZ 1  1/4X25MM </t>
  </si>
  <si>
    <t xml:space="preserve">BITFLEX TIN PZ 2  1/4X25MM </t>
  </si>
  <si>
    <t xml:space="preserve">BITFLEX TIN PZ 3  1/4X25MM </t>
  </si>
  <si>
    <t>BIT IMPACT T 15 1/4X38MM BRT</t>
  </si>
  <si>
    <t>BIT IMPACT T 20 1/4X38MM BRT</t>
  </si>
  <si>
    <t>BIT IMPACT T 25 1/4X38MM BRT</t>
  </si>
  <si>
    <t>BIT IMPACT T 30 1/4X38MM BRT</t>
  </si>
  <si>
    <t>BIT IMPACT T 40 1/4X38MM BRT</t>
  </si>
  <si>
    <t>BIT STAINLESS PH 1  1/4X25MM</t>
  </si>
  <si>
    <t>BIT STAINLESS PH 2  1/4X25MM</t>
  </si>
  <si>
    <t>BIT STAINLESS PH 3  1/4X25MM</t>
  </si>
  <si>
    <t>BIT STAINLESS PZ 1  1/4X25MM</t>
  </si>
  <si>
    <t>BIT STAINLESS PZ 2  1/4X25MM</t>
  </si>
  <si>
    <t xml:space="preserve">BIT STAINLESS PZ 3  1/4X25MM </t>
  </si>
  <si>
    <t>BIT IMPACT PH 1 1/4X38MM BRT</t>
  </si>
  <si>
    <t>BIT IMPACT PH 2 1/4X38MM BRT</t>
  </si>
  <si>
    <t>BIT IMPACT PH 3 1/4X38MM BRT</t>
  </si>
  <si>
    <t>BIT IMPACT PZ 1 1/4X38MM BRT</t>
  </si>
  <si>
    <t>BIT IMPACT PZ 2 1/4X38MM BRT</t>
  </si>
  <si>
    <t>BIT IMPACT PZ 3 1/4X38MM BRT</t>
  </si>
  <si>
    <t>BIT STAINLESS T 10  1/4X25MM</t>
  </si>
  <si>
    <t>BIT STAINLESS T 15  1/4X25MM</t>
  </si>
  <si>
    <t>BIT STAINLESS T 20  1/4X25MM</t>
  </si>
  <si>
    <t>BIT STAINLESS T 25  1/4X25MM</t>
  </si>
  <si>
    <t>BIT STAINLESS T 30  1/4X25MM</t>
  </si>
  <si>
    <t>BIT STAINLESS T 40  1/4X25MM</t>
  </si>
  <si>
    <t>BIT T 5  1/4X25MM</t>
  </si>
  <si>
    <t>BIT TR 10  1/4X25MM</t>
  </si>
  <si>
    <t>BIT TR 15  1/4X25MM</t>
  </si>
  <si>
    <t>BIT TR 20  1/4X25MM</t>
  </si>
  <si>
    <t>BIT TR 25  1/4X25MM</t>
  </si>
  <si>
    <t>BIT TR 27  1/4X25MM</t>
  </si>
  <si>
    <t>BIT TR 30  1/4X25MM</t>
  </si>
  <si>
    <t>BIT TR 40  1/4X25MM</t>
  </si>
  <si>
    <t>BIT T 6  1/4X25MM</t>
  </si>
  <si>
    <t>BIT T 7  1/4X25MM</t>
  </si>
  <si>
    <t>BIT T 8  1/4X25MM</t>
  </si>
  <si>
    <t>BIT T 9  1/4X25MM</t>
  </si>
  <si>
    <t>BIT T 10  1/4X25MM</t>
  </si>
  <si>
    <t>BIT T 15  1/4X25MM</t>
  </si>
  <si>
    <t>BIT T 20  1/4X25MM</t>
  </si>
  <si>
    <t>BIT T 25  1/4X25MM</t>
  </si>
  <si>
    <t>BIT T 27  1/4X25MM</t>
  </si>
  <si>
    <t>BIT T 30  1/4X25MM</t>
  </si>
  <si>
    <t>BIT T 40  1/4X25MM</t>
  </si>
  <si>
    <t>BIT TIN T 10  1/4X25MM</t>
  </si>
  <si>
    <t>BIT TIN T 15  1/4X25MM</t>
  </si>
  <si>
    <t xml:space="preserve">BIT TIN T 20  1/4X25MM </t>
  </si>
  <si>
    <t xml:space="preserve">BIT TIN T 25  1/4X25MM </t>
  </si>
  <si>
    <t xml:space="preserve">BIT TIN T 27  1/4X25MM </t>
  </si>
  <si>
    <t>BIT TIN T 30  1/4X25MM</t>
  </si>
  <si>
    <t xml:space="preserve">BIT TIN T 40  1/4X25MM </t>
  </si>
  <si>
    <t>BITBOX 24TLG MIT RATSCHE UND</t>
  </si>
  <si>
    <t>BITBOX 32TLG PH/PZ/TORX</t>
  </si>
  <si>
    <t>PRO BITDRIVE RATCHET</t>
  </si>
  <si>
    <t>PRO BITDRIVE</t>
  </si>
  <si>
    <t>MAXX LINE EL 0,5X3,0X75MM</t>
  </si>
  <si>
    <t>MAXX LINE PH 0X60MM</t>
  </si>
  <si>
    <t>MAXX LINE PH 1X80MM</t>
  </si>
  <si>
    <t>MAXX LINE PH 2X100MM</t>
  </si>
  <si>
    <t>MAXX LINE PZ 1X80MM</t>
  </si>
  <si>
    <t>MAXX LINE PZ 2X100MM</t>
  </si>
  <si>
    <t>MAXX LINE SB 0,8X4,0X75MM</t>
  </si>
  <si>
    <t>MAXX LINE SB 1,2X6,5X125MM</t>
  </si>
  <si>
    <t>MAXX LINE SB 1,2X8,0X150MM</t>
  </si>
  <si>
    <t>MAXX VDE EL 0,4X2,5X75MM</t>
  </si>
  <si>
    <t>MAXX VDE EL 0,5X3,0X100MM</t>
  </si>
  <si>
    <t>MAXX VDE EL 0,8X4,0X100MM</t>
  </si>
  <si>
    <t>MAXX VDE EL 1,0X5,5X125MM</t>
  </si>
  <si>
    <t>MAXX VDE EL 1,2X6,5X150MM</t>
  </si>
  <si>
    <t>MAXX VDE PH 0X60MM</t>
  </si>
  <si>
    <t>MAXX VDE PH 1X80MM</t>
  </si>
  <si>
    <t>MAXX VDE PH 2X100MM</t>
  </si>
  <si>
    <t>MAXX VDE PZ 1X80MM</t>
  </si>
  <si>
    <t>MAXX VDE PZ 2X100MM</t>
  </si>
  <si>
    <t>MAXX VDE 5TLG EL/PH1+2</t>
  </si>
  <si>
    <t xml:space="preserve">MAXX VDE 6TLG SB/PH1+2 </t>
  </si>
  <si>
    <t>MAXX LINE 5TLG SB/PH1+2</t>
  </si>
  <si>
    <t>PROTOPII VDE 6TLG SB/PH1+2</t>
  </si>
  <si>
    <t>PRO VDE 6TLG SB/PH1+2</t>
  </si>
  <si>
    <t>PRO VDE 6TLG SB/PZ 1+2</t>
  </si>
  <si>
    <t>PRO LINE 6TLG SB/PH/PZ</t>
  </si>
  <si>
    <t>PRO LINE 6TLG T 10-40</t>
  </si>
  <si>
    <t>PRO LINE 5TLG SB/PH1+2</t>
  </si>
  <si>
    <t>PROTOP SLIM VDE 5TLG EL/PH1+2</t>
  </si>
  <si>
    <t>PRO LINE SLIM VDE 5TLG EL/PH</t>
  </si>
  <si>
    <t>MAXX LINE 4TLG PICKS &amp; HOOKS</t>
  </si>
  <si>
    <t>H125 WITTE</t>
  </si>
  <si>
    <t>PRO LINE SB 10X175MM 6KT</t>
  </si>
  <si>
    <t>H105 WITTE</t>
  </si>
  <si>
    <t>PRO VDE EL 3,0X100MM</t>
  </si>
  <si>
    <t>PRO VDE EL 4,0X100MM</t>
  </si>
  <si>
    <t>PRO VDE EL 5,5X125MM</t>
  </si>
  <si>
    <t>PRO VDE EL 6,5X150MM</t>
  </si>
  <si>
    <t>PRO VDE PH 0X60MM</t>
  </si>
  <si>
    <t>PRO VDE PH 1X80MM</t>
  </si>
  <si>
    <t>PRO VDE PH 2X100MM</t>
  </si>
  <si>
    <t>PRO VDE PZ 0X60MM</t>
  </si>
  <si>
    <t>PRO VDE PZ 1X80MM</t>
  </si>
  <si>
    <t>PRO VDE PZ 2X100MM</t>
  </si>
  <si>
    <t>PRO VDE MPH 2X100MM</t>
  </si>
  <si>
    <t>PRO VDE MPZ 2X100MM</t>
  </si>
  <si>
    <t>PRO IMPACT 6KT SB 10X175MM</t>
  </si>
  <si>
    <t>PRO LINE EL 0,5X3,0X75MM</t>
  </si>
  <si>
    <t>H55 WITTE</t>
  </si>
  <si>
    <t>PRO LINE SB 0,8X4,0X75MM</t>
  </si>
  <si>
    <t>PRO LINE SB 1,0X5,5X100MM</t>
  </si>
  <si>
    <t>PRO LINE SB 1,2X6,5X125MM</t>
  </si>
  <si>
    <t>PRO LINE SB 1,2X8,0X150MM</t>
  </si>
  <si>
    <t>H100 WITTE</t>
  </si>
  <si>
    <t>PRO LINE PH 0X60MM</t>
  </si>
  <si>
    <t>PRO LINE PH 1X80MM</t>
  </si>
  <si>
    <t>PRO LINE PH 2X100MM</t>
  </si>
  <si>
    <t>PRO LINE PH 3X150MM</t>
  </si>
  <si>
    <t>PRO LINE T 6X60MM</t>
  </si>
  <si>
    <t>PRO LINE T 8X60MM</t>
  </si>
  <si>
    <t>PRO LINE T 10X80MM</t>
  </si>
  <si>
    <t>PRO LINE T 15X80MM</t>
  </si>
  <si>
    <t>PRO LINE T 20X100MM</t>
  </si>
  <si>
    <t>PROTOPII T 25X100MM</t>
  </si>
  <si>
    <t>PRO LINE T 25X100MM</t>
  </si>
  <si>
    <t>PROTOPII T 30X115MM</t>
  </si>
  <si>
    <t>PRO LINE T 30X115MM</t>
  </si>
  <si>
    <t>PROTOPII PZ 0X60MM</t>
  </si>
  <si>
    <t>PRO LINE PZ 0X60MM</t>
  </si>
  <si>
    <t>PROTOPII PZ 1X80MM</t>
  </si>
  <si>
    <t>PRO LINE PZ 1X80MM</t>
  </si>
  <si>
    <t>PRO LINE PZ 2X100MM</t>
  </si>
  <si>
    <t>PRO LINE PZ 3X150MM</t>
  </si>
  <si>
    <t xml:space="preserve">PRO Bithalter mit Dauermagnet 1/4''X75MM </t>
  </si>
  <si>
    <t>E6,3 Universal mit Sprengring</t>
  </si>
  <si>
    <t>TW</t>
  </si>
  <si>
    <t>8466 1038</t>
  </si>
  <si>
    <t>4003955314174</t>
  </si>
  <si>
    <t>Image</t>
  </si>
  <si>
    <t>PRO Bithalter mit Dauermagnet 1/4''X79MM</t>
  </si>
  <si>
    <t>A5,5 mit  Sprengring</t>
  </si>
  <si>
    <t>DE</t>
  </si>
  <si>
    <t>4003955314181</t>
  </si>
  <si>
    <t>PRO Bithalter mit Dauermagnet 1/4''X77MM</t>
  </si>
  <si>
    <t>G7 mit Sprengring</t>
  </si>
  <si>
    <t>4003955314198</t>
  </si>
  <si>
    <t>PRO Bithalter mit Dauermagnet 1/4''X82MM</t>
  </si>
  <si>
    <t>SW11 mit Sprengring</t>
  </si>
  <si>
    <t>4003955300450</t>
  </si>
  <si>
    <t>PRO Bithalter SDS PLUS mit Dauermagnet 78MM</t>
  </si>
  <si>
    <t>mit Sprengring</t>
  </si>
  <si>
    <t>PRO Bithalter Art.-Nr. 26001  1/4''X75MM</t>
  </si>
  <si>
    <t>E6,3 WITTE, 1 st. auf Blisterkarte</t>
  </si>
  <si>
    <t>4003955300177</t>
  </si>
  <si>
    <t>PRO Bithalter mit Dauermagnet 1/4''X150MM</t>
  </si>
  <si>
    <t>4003955315478</t>
  </si>
  <si>
    <t xml:space="preserve">PRO Bithalter mit Dauermagnet 1/4''X200MM </t>
  </si>
  <si>
    <t>4003955315485</t>
  </si>
  <si>
    <t>PRO Bithalter 1/4''X60MM</t>
  </si>
  <si>
    <t>E6,3 Universal mit Schnellwechselfutter und Sprengring</t>
  </si>
  <si>
    <t>4003955310954</t>
  </si>
  <si>
    <t>PRO Adapter 1/4''X25MM</t>
  </si>
  <si>
    <t>8207 9030</t>
  </si>
  <si>
    <t>4003955306797</t>
  </si>
  <si>
    <t>PRO Bit-Handhalter 1/4''X150MM</t>
  </si>
  <si>
    <t>8205 4000</t>
  </si>
  <si>
    <t>4003955321233</t>
  </si>
  <si>
    <t>PRO Adapter 1/4''X50MM</t>
  </si>
  <si>
    <t>4003955315508</t>
  </si>
  <si>
    <t>PRO Bit Schlitz 0,5X4,0  1/4''X25MM</t>
  </si>
  <si>
    <t>4003955300566</t>
  </si>
  <si>
    <t>PRO Bit Schlitz 0,6X4,5  1/4''X25MM</t>
  </si>
  <si>
    <t>4003955300573</t>
  </si>
  <si>
    <t>PRO Bit Schlitz 0,8X5,5  1/4''X25MM</t>
  </si>
  <si>
    <t>4003955300580</t>
  </si>
  <si>
    <t>PRO Bit Schlitz 1,0X6,0  1/4''X25MM</t>
  </si>
  <si>
    <t>4003955300597</t>
  </si>
  <si>
    <t>PRO Bit Schlitz 1,2X6,5  1/4''X25MM</t>
  </si>
  <si>
    <t>4003955300603</t>
  </si>
  <si>
    <t>PRO Bit Schlitz 1,6X8,0  1/4''X25MM</t>
  </si>
  <si>
    <t>4003955300610</t>
  </si>
  <si>
    <t>PRO Bit Schlitz 1,6X9,0  1/4''X38MM</t>
  </si>
  <si>
    <t>4003955300627</t>
  </si>
  <si>
    <t>MAXX TIN Bit Schlitz 0,6X4,5  1/4''X25MM</t>
  </si>
  <si>
    <t>4003955310541</t>
  </si>
  <si>
    <t>MAXX TIN Bit Schlitz 0,8X5,5  1/4''X25MM</t>
  </si>
  <si>
    <t>4003955310558</t>
  </si>
  <si>
    <t>MAXX TIN Bit Schlitz 1,2X6,5  1/4''X25MM</t>
  </si>
  <si>
    <t>4003955310565</t>
  </si>
  <si>
    <t>PRO Bit Modul PHILLIPS 1  1/4''X70MM</t>
  </si>
  <si>
    <t>E6,3 WITTE</t>
  </si>
  <si>
    <t>4003955318929</t>
  </si>
  <si>
    <t>PRO Bit Modul PHILLIPS 2  1/4''X70MM</t>
  </si>
  <si>
    <t>4003955318936</t>
  </si>
  <si>
    <t>PRO Bit Modul POZIDRIV 1  1/4''X70MM</t>
  </si>
  <si>
    <t>4003955318943</t>
  </si>
  <si>
    <t>PRO Bit Modul POZIDRIV 2  1/4''X70MM</t>
  </si>
  <si>
    <t>4003955318950</t>
  </si>
  <si>
    <t>PRO Bit Spanner Nr. 4  0,8X3,5  1/4''X25MM</t>
  </si>
  <si>
    <t>4003955320106</t>
  </si>
  <si>
    <t>PRO Bit Spanner Nr. 6  0,8X4,3  1/4''X25MM</t>
  </si>
  <si>
    <t>4003955320113</t>
  </si>
  <si>
    <t>PRO Bit Spanner Nr. 8  1,0X5,3  1/4''X25MM</t>
  </si>
  <si>
    <t>4003955320120</t>
  </si>
  <si>
    <t>PRO Bit Spanner Nr. 10 1,2X6,5  1/4''X25MM</t>
  </si>
  <si>
    <t>4003955320137</t>
  </si>
  <si>
    <t>PRO Bit Fünf-Stern IPR 10  1/4''X25MM</t>
  </si>
  <si>
    <t>4003955318738</t>
  </si>
  <si>
    <t>PRO Bit Fünf-Stern IPR 15  1/4''X25MM</t>
  </si>
  <si>
    <t>4003955318745</t>
  </si>
  <si>
    <t>PRO Bit Fünf-Stern IPR 20  1/4''X25MM</t>
  </si>
  <si>
    <t>4003955318752</t>
  </si>
  <si>
    <t>PRO Bit Fünf-Stern IPR 25  1/4''X25MM</t>
  </si>
  <si>
    <t>4003955318769</t>
  </si>
  <si>
    <t>PRO Bit Fünf-Stern IPR 27  1/4''X25MM</t>
  </si>
  <si>
    <t>4003955318776</t>
  </si>
  <si>
    <t>PRO Bit Fünf-Stern IPR 30  1/4''X25MM</t>
  </si>
  <si>
    <t>4003955318783</t>
  </si>
  <si>
    <t>PRO Bit Fünf-Stern IPR 40  1/4''X25MM</t>
  </si>
  <si>
    <t>4003955318790</t>
  </si>
  <si>
    <t>PRO Bit PHILLIPS 2  1/4''X32MM</t>
  </si>
  <si>
    <t>4003955310237</t>
  </si>
  <si>
    <t>PRO Bit PHILLIPS 3  1/4''X32MM</t>
  </si>
  <si>
    <t>4003955310244</t>
  </si>
  <si>
    <t>PRO Bit PHILLIPS 0  1/4''X25MM</t>
  </si>
  <si>
    <t>4003955306766</t>
  </si>
  <si>
    <t>PRO Bit PHILLIPS 4  1/4''X25MM</t>
  </si>
  <si>
    <t>4003955300665</t>
  </si>
  <si>
    <t>PRO Bit PHILLIPS 2  1/4''X25MM</t>
  </si>
  <si>
    <t>C6,3 WITTE reduzierte Spitze</t>
  </si>
  <si>
    <t>4003955303000</t>
  </si>
  <si>
    <t>PRO Bit POZIDRIV 0  1/4''X25MM</t>
  </si>
  <si>
    <t>4003955306773</t>
  </si>
  <si>
    <t>PRO Bit POZIDRIV 4  1/4''X32MM</t>
  </si>
  <si>
    <t>4003955300702</t>
  </si>
  <si>
    <t>PRO Bit POZIDRIV 2  1/4''X32MM</t>
  </si>
  <si>
    <t>4003955310275</t>
  </si>
  <si>
    <t>PRO Bit POZIDRIV 3  1/4''X32MM</t>
  </si>
  <si>
    <t>4003955310282</t>
  </si>
  <si>
    <t>PRO Bit POZIDRIV 2  1/4''X25MM</t>
  </si>
  <si>
    <t>4003955306780</t>
  </si>
  <si>
    <t>PRO Bit Innensechskant 1,5  1/4''X25MM</t>
  </si>
  <si>
    <t>4003955310312</t>
  </si>
  <si>
    <t>PRO Bit Innensechskant 2  1/4''X25MM</t>
  </si>
  <si>
    <t>4003955310329</t>
  </si>
  <si>
    <t>PRO Bit Innensechskant 2,5  1/4''X25MM</t>
  </si>
  <si>
    <t>4003955303123</t>
  </si>
  <si>
    <t>PRO Bit Innensechskant 3  1/4''X25MM</t>
  </si>
  <si>
    <t>4003955300719</t>
  </si>
  <si>
    <t>PRO Bit Innensechskant 4  1/4''X25MM</t>
  </si>
  <si>
    <t>4003955300726</t>
  </si>
  <si>
    <t>PRO Bit Innensechskant 5  1/4''X25MM</t>
  </si>
  <si>
    <t>4003955300733</t>
  </si>
  <si>
    <t>PRO Bit Innensechskant 6  1/4''X25MM</t>
  </si>
  <si>
    <t>4003955300740</t>
  </si>
  <si>
    <t>PRO Bit Innensechskant 8  1/4''X25MM</t>
  </si>
  <si>
    <t>4003955310336</t>
  </si>
  <si>
    <t>PRO Bit Vierkant Nr. 1  1/4''X25MM</t>
  </si>
  <si>
    <t>4003955300757</t>
  </si>
  <si>
    <t>PRO Bit Vierkant Nr. 2  1/4''X25MM</t>
  </si>
  <si>
    <t>4003955300764</t>
  </si>
  <si>
    <t xml:space="preserve">PRO Bit Vierkant Nr. 3  1/4''X25MM </t>
  </si>
  <si>
    <t>4003955300771</t>
  </si>
  <si>
    <t xml:space="preserve">PRO Bit Kugelkopf 3  1/4''X50MM </t>
  </si>
  <si>
    <t>4003955301273</t>
  </si>
  <si>
    <t xml:space="preserve">PRO Bit Kugelkopf 4  1/4''X50MM </t>
  </si>
  <si>
    <t>4003955301280</t>
  </si>
  <si>
    <t xml:space="preserve">PRO Bit Kugelkopf 5  1/4''X50MM </t>
  </si>
  <si>
    <t>4003955301297</t>
  </si>
  <si>
    <t xml:space="preserve">PRO Bit Kugelkopf 6  1/4''X50MM </t>
  </si>
  <si>
    <t>4003955301303</t>
  </si>
  <si>
    <t>PRO Bit Innensechskant  3  1/4''X50MM</t>
  </si>
  <si>
    <t>4003955310435</t>
  </si>
  <si>
    <t>PRO Bit Innensechskant  4  1/4''X50MM</t>
  </si>
  <si>
    <t>4003955310442</t>
  </si>
  <si>
    <t>PRO Bit Innensechskant  5  1/4''X50MM</t>
  </si>
  <si>
    <t>4003955310459</t>
  </si>
  <si>
    <t>PRO Bit Innensechskant  6  1/4''X50MM</t>
  </si>
  <si>
    <t>4003955310466</t>
  </si>
  <si>
    <t xml:space="preserve">PRO Bit Innensechskant  8  1/4''X50MM </t>
  </si>
  <si>
    <t>4003955310480</t>
  </si>
  <si>
    <t>PRO Bit TORQ-Set Nr. 0  1/4''X25MM</t>
  </si>
  <si>
    <t>US</t>
  </si>
  <si>
    <t>4003955315737</t>
  </si>
  <si>
    <t>PRO Bit TORQ-Set Nr. 1  1/4''X25MM</t>
  </si>
  <si>
    <t>4003955315744</t>
  </si>
  <si>
    <t>PRO Bit TORQ-Set Nr. 2  1/4''X25MM</t>
  </si>
  <si>
    <t>4003955315751</t>
  </si>
  <si>
    <t>PRO Bit TORQ-Set Nr. 3  1/4''X25MM</t>
  </si>
  <si>
    <t>4003955315768</t>
  </si>
  <si>
    <t>PRO Bit TORQ-Set Nr. 4  1/4''X25MM</t>
  </si>
  <si>
    <t>4003955315775</t>
  </si>
  <si>
    <t>PRO Bit TORQ-Set Nr. 5  1/4''X25MM</t>
  </si>
  <si>
    <t>4003955315782</t>
  </si>
  <si>
    <t>PRO Bit TORQ-Set Nr. 6  1/4''X25MM</t>
  </si>
  <si>
    <t>4003955315799</t>
  </si>
  <si>
    <t>PRO Bit TORQ-Set Nr. 8  1/4''X25MM</t>
  </si>
  <si>
    <t>4003955315805</t>
  </si>
  <si>
    <t>PRO Bit TORQ-Set Nr. 10  1/4''X25MM</t>
  </si>
  <si>
    <t>4003955315812</t>
  </si>
  <si>
    <t xml:space="preserve">PRO Bit TORQ Set 1/4''  1/4''X25MM </t>
  </si>
  <si>
    <t>4003955315829</t>
  </si>
  <si>
    <t>PRO Bit TORQ-SET Nr. 8  5/16X32MM</t>
  </si>
  <si>
    <t>C8 WITTE</t>
  </si>
  <si>
    <t>4003955316031</t>
  </si>
  <si>
    <t>PRO Bit TORQ-SET Nr. 10  5/16X32MM</t>
  </si>
  <si>
    <t>4003955316048</t>
  </si>
  <si>
    <t>PRO Bit TORQ-SET Nr. 1/4''  5/16X32MM</t>
  </si>
  <si>
    <t>4003955316055</t>
  </si>
  <si>
    <t>PRO Bit TORQ-SET Nr. 5/16''  5/16X32MM</t>
  </si>
  <si>
    <t>4003955316062</t>
  </si>
  <si>
    <t>PRO Bit TORQ-SET Nr. 3/8''  5/16X32MM</t>
  </si>
  <si>
    <t>4003955316079</t>
  </si>
  <si>
    <t>PRO Bit XZN Vielzahn M4  1/4''X25MM</t>
  </si>
  <si>
    <t>4003955315638</t>
  </si>
  <si>
    <t>PRO Bit XZN Vielzahn M5  1/4''X25MM</t>
  </si>
  <si>
    <t>4003955315645</t>
  </si>
  <si>
    <t>PRO Bit XZN Vielzahn M6  1/4''X25MM</t>
  </si>
  <si>
    <t>4003955315652</t>
  </si>
  <si>
    <t>PRO Bit XZN Vielzahn M8  1/4''X25MM</t>
  </si>
  <si>
    <t>4003955315669</t>
  </si>
  <si>
    <t xml:space="preserve">PRO Bit PHILLIPS 1  1/4''X70MM </t>
  </si>
  <si>
    <t>4003955310602</t>
  </si>
  <si>
    <t xml:space="preserve">PRO Bit PHILLIPS 1  1/4''X90MM </t>
  </si>
  <si>
    <t>4003955310619</t>
  </si>
  <si>
    <t xml:space="preserve">PRO Bit PHILLIPS 1  1/4''X110MM </t>
  </si>
  <si>
    <t>4003955310626</t>
  </si>
  <si>
    <t>PRO Bit PHILLIPS 1  1/4''X125MM</t>
  </si>
  <si>
    <t>4003955310633</t>
  </si>
  <si>
    <t>PRO Bit PHILLIPS 1  1/4''X150MM</t>
  </si>
  <si>
    <t>4003955310640</t>
  </si>
  <si>
    <t>PRO Bit PHILLIPS 2  1/4''X70MM</t>
  </si>
  <si>
    <t>4003955310657</t>
  </si>
  <si>
    <t>PRO Bit PHILLIPS 2  1/4''X90MM</t>
  </si>
  <si>
    <t>4003955310664</t>
  </si>
  <si>
    <t xml:space="preserve">PRO Bit PHILLIPS 2  1/4''X110MM </t>
  </si>
  <si>
    <t>4003955310671</t>
  </si>
  <si>
    <t>PRO Bit PHILLIPS 2  1/4''X125MM</t>
  </si>
  <si>
    <t>4003955310688</t>
  </si>
  <si>
    <t>PRO Bit PHILLIPS 2  1/4''X152MM</t>
  </si>
  <si>
    <t>4003955310695</t>
  </si>
  <si>
    <t>PRO Bit PHILLIPS 3  1/4''X70MM</t>
  </si>
  <si>
    <t>4003955310701</t>
  </si>
  <si>
    <t xml:space="preserve">PRO Bit PHILLIPS 3  1/4''X90MM </t>
  </si>
  <si>
    <t>4003955310718</t>
  </si>
  <si>
    <t xml:space="preserve">PRO Bit PHILLIPS 3  1/4''X110MM </t>
  </si>
  <si>
    <t>4003955310725</t>
  </si>
  <si>
    <t xml:space="preserve">PRO Bit PHILLIPS 3  1/4''X125MM </t>
  </si>
  <si>
    <t>4003955310732</t>
  </si>
  <si>
    <t xml:space="preserve">PRO Bit PHILLIPS 3  1/4''X150MM </t>
  </si>
  <si>
    <t>4003955310749</t>
  </si>
  <si>
    <t>PRO Bit TRI-WING Nr. 0  1/4''X25MM</t>
  </si>
  <si>
    <t>4003955315676</t>
  </si>
  <si>
    <t>PRO Bit TRI-WING Nr. 1  1/4''X25MM</t>
  </si>
  <si>
    <t>4003955315683</t>
  </si>
  <si>
    <t>PRO Bit TRI-WING Nr. 2  1/4''X25MM</t>
  </si>
  <si>
    <t>4003955315690</t>
  </si>
  <si>
    <t>PRO Bit TRI-WING Nr. 3  1/4''X25MM</t>
  </si>
  <si>
    <t>4003955315706</t>
  </si>
  <si>
    <t>PRO Bit TRI-WING Nr. 4  1/4''X25MM</t>
  </si>
  <si>
    <t>4003955315713</t>
  </si>
  <si>
    <t>PRO Bit TRI-WING Nr. 5  1/4''X25MM</t>
  </si>
  <si>
    <t>4003955315720</t>
  </si>
  <si>
    <t>PRO Bit Schlitz 0,5X4,0  1/4''X50MM</t>
  </si>
  <si>
    <t>4003955301556</t>
  </si>
  <si>
    <t>PRO Bit Schlitz 0,6X4,5  1/4''X50MM</t>
  </si>
  <si>
    <t>4003955300795</t>
  </si>
  <si>
    <t>PRO Bit Schlitz 0,8X5,5  1/4''X50MM</t>
  </si>
  <si>
    <t>4003955300801</t>
  </si>
  <si>
    <t xml:space="preserve">PRO Bit Schlitz 1,0X6,0  1/4''X50MM </t>
  </si>
  <si>
    <t>4003955300818</t>
  </si>
  <si>
    <t>PRO Bit Schlitz 1,2X6,5  1/4''X50MM</t>
  </si>
  <si>
    <t>4003955300825</t>
  </si>
  <si>
    <t>PRO Bit Schlitz 1,6X8,0  1/4''X50MM</t>
  </si>
  <si>
    <t>4003955300832</t>
  </si>
  <si>
    <t xml:space="preserve">PRO Bit Schlitz 1,6X 9,0 1/4''X50MM </t>
  </si>
  <si>
    <t>4003955300849</t>
  </si>
  <si>
    <t>PRO Bit PHILLIPS 1  1/4''X50MM</t>
  </si>
  <si>
    <t xml:space="preserve">E6,3 WITTE </t>
  </si>
  <si>
    <t>4003955300856</t>
  </si>
  <si>
    <t xml:space="preserve">PRO Bit PHILLIPS 2  1/4''X50MM </t>
  </si>
  <si>
    <t>4003955300863</t>
  </si>
  <si>
    <t xml:space="preserve">PRO Bit PHILLIPS 3  1/4''X50MM </t>
  </si>
  <si>
    <t>4003955300870</t>
  </si>
  <si>
    <t xml:space="preserve">PRO Bit PHILLIPS 4  1/4''X50MM </t>
  </si>
  <si>
    <t>4003955300887</t>
  </si>
  <si>
    <t>MAXX TIN Bit 0,6X4,5  1/4''X50MM</t>
  </si>
  <si>
    <t>4003955310572</t>
  </si>
  <si>
    <t>MAXX TIN Bit 0,8X5,5  1/4''X50MM</t>
  </si>
  <si>
    <t>4003955310589</t>
  </si>
  <si>
    <t>MAXX TIN Bit 1,2X6,5  1/4''X50MM</t>
  </si>
  <si>
    <t>4003955310596</t>
  </si>
  <si>
    <t xml:space="preserve">MAXX TIN Bit POZIDRIV 1  1/4''X50MM </t>
  </si>
  <si>
    <t>4003955311319</t>
  </si>
  <si>
    <t>MAXX TIN Bit POZIDRIV 2  1/4''X50MM</t>
  </si>
  <si>
    <t>4003955311326</t>
  </si>
  <si>
    <t xml:space="preserve">MAXX TIN Bit POZIDRIV 3  1/4''X50MM </t>
  </si>
  <si>
    <t>4003955311333</t>
  </si>
  <si>
    <t>PRO Bit POZIDRIV 1  1/4''X50MM</t>
  </si>
  <si>
    <t>4003955300894</t>
  </si>
  <si>
    <t xml:space="preserve">PRO Bit POZIDRIV 2  1/4''X50MM </t>
  </si>
  <si>
    <t>4003955300900</t>
  </si>
  <si>
    <t xml:space="preserve">PRO Bit POZIDRIV 3  1/4''X50MM </t>
  </si>
  <si>
    <t>4003955300917</t>
  </si>
  <si>
    <t>PRO Bit POZIDRIV 4  1/4''X50MM</t>
  </si>
  <si>
    <t>4003955300924</t>
  </si>
  <si>
    <t>MAXX TIN Bit PHILLIPS 1  1/4''X50MM</t>
  </si>
  <si>
    <t>4003955311210</t>
  </si>
  <si>
    <t>MAXX TIN Bit PHILLIPS 2  1/4''X50MM</t>
  </si>
  <si>
    <t>4003955311227</t>
  </si>
  <si>
    <t xml:space="preserve">MAXX TIN Bit PHILLIPS 3  1/4''X50MM </t>
  </si>
  <si>
    <t>4003955311234</t>
  </si>
  <si>
    <t xml:space="preserve">PRO Bit POZIDRIV 1  1/4''X70MM </t>
  </si>
  <si>
    <t>4003955310800</t>
  </si>
  <si>
    <t xml:space="preserve">PRO Bit POZIDRIV 1  1/4''X90MM </t>
  </si>
  <si>
    <t>4003955310817</t>
  </si>
  <si>
    <t xml:space="preserve">PRO Bit POZIDRIV 1  1/4''X110MM </t>
  </si>
  <si>
    <t>4003955310824</t>
  </si>
  <si>
    <t xml:space="preserve">PRO Bit POZIDRIV 1  1/4''X125MM </t>
  </si>
  <si>
    <t>4003955310831</t>
  </si>
  <si>
    <t xml:space="preserve">PRO Bit POZIDRIV 1  1/4''X150MM </t>
  </si>
  <si>
    <t>4003955310848</t>
  </si>
  <si>
    <t xml:space="preserve">PRO Bit POZIDRIV 2  1/4''X70MM </t>
  </si>
  <si>
    <t>4003955310855</t>
  </si>
  <si>
    <t xml:space="preserve">PRO Bit POZIDRIV 2  1/4''X90MM </t>
  </si>
  <si>
    <t>4003955310862</t>
  </si>
  <si>
    <t xml:space="preserve">PRO Bit POZIDRIV 2  1/4''X110MM </t>
  </si>
  <si>
    <t>4003955310879</t>
  </si>
  <si>
    <t xml:space="preserve">PRO Bit POZIDRIV 2  1/4''X125MM </t>
  </si>
  <si>
    <t>4003955310886</t>
  </si>
  <si>
    <t xml:space="preserve">PRO Bit POZIDRIV 2  1/4''X150MM </t>
  </si>
  <si>
    <t>4003955310893</t>
  </si>
  <si>
    <t xml:space="preserve">PRO Bit POZIDRIV 3  1/4''X70MM </t>
  </si>
  <si>
    <t>4003955310909</t>
  </si>
  <si>
    <t>PRO Bit POZIDRIV 3  1/4''X90MM</t>
  </si>
  <si>
    <t>4003955310916</t>
  </si>
  <si>
    <t xml:space="preserve">PRO Bit POZIDRIV 3  1/4''X110MM </t>
  </si>
  <si>
    <t>4003955310923</t>
  </si>
  <si>
    <t xml:space="preserve">PRO Bit POZIDRIV 3  1/4''X125MM </t>
  </si>
  <si>
    <t>4003955310930</t>
  </si>
  <si>
    <t>PRO Bit POZIDRIV 3  1/4''X150MM</t>
  </si>
  <si>
    <t>4003955310947</t>
  </si>
  <si>
    <t xml:space="preserve">PRO Bit Vierkant Nr. 1  1/4''X50MM </t>
  </si>
  <si>
    <t>4003955300931</t>
  </si>
  <si>
    <t xml:space="preserve">PRO Bit Vierkant Nr. 2  1/4''X50MM </t>
  </si>
  <si>
    <t>4003955300948</t>
  </si>
  <si>
    <t xml:space="preserve">PRO Bit Vierkant Nr. 3  1/4''X50MM </t>
  </si>
  <si>
    <t>4003955300955</t>
  </si>
  <si>
    <t>PRO Bit PHILLIPS 1  5/16X32MM</t>
  </si>
  <si>
    <t>4003955300962</t>
  </si>
  <si>
    <t>PRO Bit PHILLIPS 2  5/16X32MM</t>
  </si>
  <si>
    <t>4003955300979</t>
  </si>
  <si>
    <t>PRO Bit PHILLIPS 3  5/16X32MM</t>
  </si>
  <si>
    <t>4003955300986</t>
  </si>
  <si>
    <t>PRO Bit PHILLIPS 4  5/16X32MM</t>
  </si>
  <si>
    <t>4003955300993</t>
  </si>
  <si>
    <t>PRO Bit POZIDRIV 1  5/16X32MM</t>
  </si>
  <si>
    <t>4003955301006</t>
  </si>
  <si>
    <t>PRO Bit POZIDRIV 2  5/16X32MM</t>
  </si>
  <si>
    <t>4003955301013</t>
  </si>
  <si>
    <t>PRO Bit POZIDRIV 3  5/16X32MM</t>
  </si>
  <si>
    <t>4003955301020</t>
  </si>
  <si>
    <t>PRO Bit POZIDRIV 4  5/16X32MM</t>
  </si>
  <si>
    <t>4003955301037</t>
  </si>
  <si>
    <t>PRO Bit TORX 25  5/16X35MM</t>
  </si>
  <si>
    <t>4003955301310</t>
  </si>
  <si>
    <t xml:space="preserve">PRO Bit TORX 27  5/16X35MM </t>
  </si>
  <si>
    <t>4003955301327</t>
  </si>
  <si>
    <t xml:space="preserve">PRO Bit TORX 30  5/16X35MM </t>
  </si>
  <si>
    <t>4003955301334</t>
  </si>
  <si>
    <t xml:space="preserve">PRO Bit TORX 40  5/16X35MM </t>
  </si>
  <si>
    <t>4003955301341</t>
  </si>
  <si>
    <t xml:space="preserve">PRO Bit TORX 45  5/16X35MM </t>
  </si>
  <si>
    <t>4003955301358</t>
  </si>
  <si>
    <t xml:space="preserve">PRO Bit TORX 50  5/16X35MM </t>
  </si>
  <si>
    <t>4003955301365</t>
  </si>
  <si>
    <t xml:space="preserve">PRO Bit TORX 55  5/16X35MM </t>
  </si>
  <si>
    <t>4003955305363</t>
  </si>
  <si>
    <t>PRO Bit Schlitz 0,8X5,5  5/16X41MM</t>
  </si>
  <si>
    <t>4003955305349</t>
  </si>
  <si>
    <t>PRO Bit Schlitz 1,2X6,5  5/16X41MM</t>
  </si>
  <si>
    <t>4003955305356</t>
  </si>
  <si>
    <t>PRO Bit Schlitz 1,0X6,0  5/16X41MM</t>
  </si>
  <si>
    <t>4003955301570</t>
  </si>
  <si>
    <t>PRO Bit Schlitz 1,6X8,0  5/16X41MM</t>
  </si>
  <si>
    <t>4003955301587</t>
  </si>
  <si>
    <t>PRO Bit Schlitz 1,6X10  5/16X41MM</t>
  </si>
  <si>
    <t>4003955301594</t>
  </si>
  <si>
    <t>PRO Bit Schlitz 2,0X12  5/16X41MM</t>
  </si>
  <si>
    <t>4003955310183</t>
  </si>
  <si>
    <t>PRO Bit XZN Vielzahn M4  5/16X35MM</t>
  </si>
  <si>
    <t>4003955315492</t>
  </si>
  <si>
    <t>PRO Bit XZN Vielzahn M5  5/16X35MM</t>
  </si>
  <si>
    <t>4003955301600</t>
  </si>
  <si>
    <t>PRO Bit XZN Vielzahn M6  5/16X35MM</t>
  </si>
  <si>
    <t>4003955301617</t>
  </si>
  <si>
    <t>PRO Bit XZN Vielzahn M8  5/16X35MM</t>
  </si>
  <si>
    <t>4003955301624</t>
  </si>
  <si>
    <t>PRO Bit XZN Vielzahn M10  5/16X35MM</t>
  </si>
  <si>
    <t>4003955301631</t>
  </si>
  <si>
    <t>PRO Bit XZN Vielzahn M12  5/16X35MM</t>
  </si>
  <si>
    <t>4003955301648</t>
  </si>
  <si>
    <t>PRO Bit Innensechskant 4  5/16X30MM</t>
  </si>
  <si>
    <t>4003955301655</t>
  </si>
  <si>
    <t>PRO Bit Innensechskant 5  5/16X30MM</t>
  </si>
  <si>
    <t>4003955301662</t>
  </si>
  <si>
    <t>PRO Bit Innensechskant 6  5/16X30MM</t>
  </si>
  <si>
    <t>4003955301679</t>
  </si>
  <si>
    <t>PRO Bit Innensechskant 7  5/16X30MM</t>
  </si>
  <si>
    <t>4003955301686</t>
  </si>
  <si>
    <t>PRO Bit Innensechskant 8  5/16X30MM</t>
  </si>
  <si>
    <t>4003955301693</t>
  </si>
  <si>
    <t>PRO Bit Innensechskant 10  5/16X30MM</t>
  </si>
  <si>
    <t>4003955301709</t>
  </si>
  <si>
    <t>PRO Bithalter Tiefenstop mit magnetischer Haltefunktion 1/4''X60MM</t>
  </si>
  <si>
    <t>ohne Sprengring</t>
  </si>
  <si>
    <t>4003955300788</t>
  </si>
  <si>
    <t>PRO UMSTECK-BIT PHILLIPS 1/ Schlitz 0,6X4,5  1/4''X60MM</t>
  </si>
  <si>
    <t>4003955301068</t>
  </si>
  <si>
    <t>PRO UMSTECK-BIT PHILLIPS 2/ Schlitz 0,8X5,5  1/4''X60MM</t>
  </si>
  <si>
    <t>4003955301075</t>
  </si>
  <si>
    <t>PRO UMSTECK-BIT PHILLIPS 3/ Schlitz 1,0X6,0  1/4''X60MM</t>
  </si>
  <si>
    <t>4003955301082</t>
  </si>
  <si>
    <t>PRO UMSTECK-BIT POZIDRIV 1/ Schlitz 0,6X4,5  1/4''X60MM</t>
  </si>
  <si>
    <t>4003955301099</t>
  </si>
  <si>
    <t>PRO UMSTECK-BIT POZIDRIV 2/ Schlitz 0,8X5,5  1/4''X60MM</t>
  </si>
  <si>
    <t>4003955301105</t>
  </si>
  <si>
    <t>PRO UMSTECK-BIT POZIDRIV 3/ Schlitz1,0X6,0  1/4''X60MM</t>
  </si>
  <si>
    <t>4003955301112</t>
  </si>
  <si>
    <t>PRO UMSTECK-BIT Schlitz 0,5X3,0/ Schlitz 0,6X4,5  1/4''X60MM</t>
  </si>
  <si>
    <t>4003955301129</t>
  </si>
  <si>
    <t>PRO UMSTECK-BIT Schlitz 0,8X5,5/ Schlitz 1,0X6,0  1/4''X60MM</t>
  </si>
  <si>
    <t>4003955301136</t>
  </si>
  <si>
    <t>PRO UMSTECK-BIT Schlitz 1,2X6,5/ Schlitz 1,6X8,0  1/4''X60MM</t>
  </si>
  <si>
    <t>4003955301143</t>
  </si>
  <si>
    <t>PRO UMSTECK-BIT PHILLIPS 1/ POZIDRIV 1  1/4''X60MM</t>
  </si>
  <si>
    <t>4003955301150</t>
  </si>
  <si>
    <t>PRO UMSTECK-BIT PHILLIPS 2/ POZIDRIV 2  1/4''X60MM</t>
  </si>
  <si>
    <t>4003955301167</t>
  </si>
  <si>
    <t>PRO UMSTECK-BIT PHILLIPS 3/ POZIDRIV 3  1/4''X60MM</t>
  </si>
  <si>
    <t>4003955301174</t>
  </si>
  <si>
    <t>PRO UMSTECK-BIT TORX 10/ TORX 15  1/4''X60MM</t>
  </si>
  <si>
    <t>4003955305516</t>
  </si>
  <si>
    <t>PRO UMSTECK-BIT TORX 20/ TORX 25  1/4''X60MM</t>
  </si>
  <si>
    <t>4003955305523</t>
  </si>
  <si>
    <t>PRO UMSTECK-BIT TORX 30/ TORX 40  1/4''X60MM</t>
  </si>
  <si>
    <t>4003955305530</t>
  </si>
  <si>
    <t>PRO Bit TORX 4  1/4''X25MM</t>
  </si>
  <si>
    <t>4003955315560</t>
  </si>
  <si>
    <t>PRO Bit TORX 5  1/4''X25MM</t>
  </si>
  <si>
    <t>4003955310169</t>
  </si>
  <si>
    <t>MAXX TIN Bit Tamper Resistant 10  1/4''X25MM</t>
  </si>
  <si>
    <t>4003955316468</t>
  </si>
  <si>
    <t>MAXX TIN Bit Tamper Resistant 15  1/4''X25MM</t>
  </si>
  <si>
    <t>4003955316475</t>
  </si>
  <si>
    <t>MAXX TIN Bit Tamper Resistant 20  1/4''X25MM</t>
  </si>
  <si>
    <t>4003955316482</t>
  </si>
  <si>
    <t>MAXX TIN Bit Tamper Resistant 25  1/4''X25MM</t>
  </si>
  <si>
    <t>4003955316499</t>
  </si>
  <si>
    <t>MAXX TIN Bit Tamper Resistant 27  1/4''X25MM</t>
  </si>
  <si>
    <t>4003955316505</t>
  </si>
  <si>
    <t>MAXX TIN Bit Tamper Resistant 30  1/4''X25MM</t>
  </si>
  <si>
    <t>4003955316512</t>
  </si>
  <si>
    <t>MAXX TIN Bit Tamper Resistant 40  1/4''X25MM</t>
  </si>
  <si>
    <t>4003955316529</t>
  </si>
  <si>
    <t>PRO Bit TORX 10  1/4''X50MM</t>
  </si>
  <si>
    <t>4003955301488</t>
  </si>
  <si>
    <t>PRO Bit TORX 15  1/4''X50MM</t>
  </si>
  <si>
    <t>4003955301495</t>
  </si>
  <si>
    <t>PRO Bit TORX 20  1/4''X50MM</t>
  </si>
  <si>
    <t>4003955301501</t>
  </si>
  <si>
    <t>PRO Bit TORX 25  1/4''X50MM</t>
  </si>
  <si>
    <t>4003955301518</t>
  </si>
  <si>
    <t>PRO Bit TORX 27  1/4''X50MM</t>
  </si>
  <si>
    <t>4003955301525</t>
  </si>
  <si>
    <t>PRO Bit TORX 30  1/4''X50MM</t>
  </si>
  <si>
    <t>4003955301532</t>
  </si>
  <si>
    <t>PRO Bit TORX 40  1/4''X50MM</t>
  </si>
  <si>
    <t>4003955301549</t>
  </si>
  <si>
    <t xml:space="preserve">MAXX TIN Bit TORX 10  1/4''X50MM </t>
  </si>
  <si>
    <t>4003955311005</t>
  </si>
  <si>
    <t xml:space="preserve">MAXX TIN Bit TORX 15  1/4''X50MM </t>
  </si>
  <si>
    <t>4003955311012</t>
  </si>
  <si>
    <t xml:space="preserve">MAXX TIN Bit TORX 20  1/4''X50MM </t>
  </si>
  <si>
    <t>4003955311029</t>
  </si>
  <si>
    <t xml:space="preserve">MAXX TIN Bit TORX 25  1/4''X50MM </t>
  </si>
  <si>
    <t>4003955311036</t>
  </si>
  <si>
    <t xml:space="preserve">MAXX TIN Bit TORX 27  1/4''X50MM </t>
  </si>
  <si>
    <t>4003955311043</t>
  </si>
  <si>
    <t xml:space="preserve">MAXX TIN Bit TORX 30  1/4''X50MM </t>
  </si>
  <si>
    <t>4003955311050</t>
  </si>
  <si>
    <t xml:space="preserve">MAXX TIN Bit TORX 40  1/4''X50MM </t>
  </si>
  <si>
    <t>4003955311067</t>
  </si>
  <si>
    <t>PRO Bit TORX 10  1/4''X70MM</t>
  </si>
  <si>
    <t>4003955316703</t>
  </si>
  <si>
    <t>PRO Bit TORX 15  1/4''X70MM</t>
  </si>
  <si>
    <t>4003955316710</t>
  </si>
  <si>
    <t>PRO Bit TORX 20  1/4''X70MM</t>
  </si>
  <si>
    <t>4003955316727</t>
  </si>
  <si>
    <t>PRO Bit TORX 25  1/4''X70MM</t>
  </si>
  <si>
    <t>4003955316734</t>
  </si>
  <si>
    <t>PRO Bit TORX 27  1/4''X70MM</t>
  </si>
  <si>
    <t>4003955316741</t>
  </si>
  <si>
    <t>PRO Bit TORX 30  1/4''X70MM</t>
  </si>
  <si>
    <t>4003955316758</t>
  </si>
  <si>
    <t>PRO Bit TORX 40  1/4''X70MM</t>
  </si>
  <si>
    <t>4003955316765</t>
  </si>
  <si>
    <t xml:space="preserve">PRO Bit TORX 10  1/4''X90MM </t>
  </si>
  <si>
    <t>4003955316802</t>
  </si>
  <si>
    <t xml:space="preserve">PRO Bit TORX 15  1/4''X90MM </t>
  </si>
  <si>
    <t>4003955316819</t>
  </si>
  <si>
    <t xml:space="preserve">PRO Bit TORX 20  1/4''X90MM </t>
  </si>
  <si>
    <t>4003955316826</t>
  </si>
  <si>
    <t xml:space="preserve">PRO Bit TORX 25  1/4''X90MM </t>
  </si>
  <si>
    <t>4003955316833</t>
  </si>
  <si>
    <t xml:space="preserve">PRO Bit TORX 27  1/4''X90MM </t>
  </si>
  <si>
    <t>4003955316840</t>
  </si>
  <si>
    <t xml:space="preserve">PRO Bit TORX 30  1/4''X90MM </t>
  </si>
  <si>
    <t>4003955316857</t>
  </si>
  <si>
    <t xml:space="preserve">PRO Bit TORX 40  1/4''X90MM </t>
  </si>
  <si>
    <t>4003955316864</t>
  </si>
  <si>
    <t xml:space="preserve">PRO Bit TORX 10  1/4''X150MM </t>
  </si>
  <si>
    <t>4003955316901</t>
  </si>
  <si>
    <t xml:space="preserve">PRO Bit TORX 15  1/4''X150MM </t>
  </si>
  <si>
    <t>4003955316918</t>
  </si>
  <si>
    <t xml:space="preserve">PRO Bit TORX 20  1/4''X150MM </t>
  </si>
  <si>
    <t>4003955316925</t>
  </si>
  <si>
    <t xml:space="preserve">PRO Bit TORX 25  1/4''X150MM </t>
  </si>
  <si>
    <t>4003955316932</t>
  </si>
  <si>
    <t xml:space="preserve">PRO Bit TORX 27  1/4''X150MM </t>
  </si>
  <si>
    <t>4003955316949</t>
  </si>
  <si>
    <t xml:space="preserve">PRO Bit TORX 30  1/4''X150MM </t>
  </si>
  <si>
    <t>4003955316956</t>
  </si>
  <si>
    <t xml:space="preserve">PRO Bit TORX 40  1/4''X150MM </t>
  </si>
  <si>
    <t>4003955316963</t>
  </si>
  <si>
    <t>PRO Winkelschraubendreher TORX 5     44X14MM</t>
  </si>
  <si>
    <t>brüniert WITTE</t>
  </si>
  <si>
    <t>4003955233857</t>
  </si>
  <si>
    <t>PRO Winkelschraubendreher TORX 6     44X14MM</t>
  </si>
  <si>
    <t>4003955213682</t>
  </si>
  <si>
    <t>PRO Winkelschraubendreher TORX 7     48X16MM</t>
  </si>
  <si>
    <t>4003955213699</t>
  </si>
  <si>
    <t>PRO Winkelschraubendreher TORX 8     48X16MM</t>
  </si>
  <si>
    <t>4003955206127</t>
  </si>
  <si>
    <t>PRO Winkelschraubendreher TORX 9     48X16MM</t>
  </si>
  <si>
    <t>4003955206134</t>
  </si>
  <si>
    <t>PRO Winkelschraubendreher TORX 10  51X17MM</t>
  </si>
  <si>
    <t>4003955206141</t>
  </si>
  <si>
    <t>PRO Winkelschraubendreher TORX 15  54X18MM</t>
  </si>
  <si>
    <t>4003955206158</t>
  </si>
  <si>
    <t>PRO Winkelschraubendreher TORX 20  57X19MM</t>
  </si>
  <si>
    <t>4003955206165</t>
  </si>
  <si>
    <t>PRO Winkelschraubendreher TORX 25  60X20MM</t>
  </si>
  <si>
    <t>4003955206172</t>
  </si>
  <si>
    <t>PRO Winkelschraubendreher TORX 27  64X21MM</t>
  </si>
  <si>
    <t>4003955206189</t>
  </si>
  <si>
    <t>PRO Winkelschraubendreher TORX 30  70X24MM</t>
  </si>
  <si>
    <t>4003955206196</t>
  </si>
  <si>
    <t>PRO Winkelschraubendreher TORX 40  76X26MM</t>
  </si>
  <si>
    <t>4003955206202</t>
  </si>
  <si>
    <t>PRO Winkelschraubendreher TORX 45  83X29MM</t>
  </si>
  <si>
    <t>4003955206219</t>
  </si>
  <si>
    <t>PRO Winkelschraubendreher TORX 50  95X32MM</t>
  </si>
  <si>
    <t>4003955206226</t>
  </si>
  <si>
    <t>PRO Winkelschraubendreher TORX 55  108X35MM</t>
  </si>
  <si>
    <t>4003955206233</t>
  </si>
  <si>
    <t>PRO Winkelschraubendreher TORX 60  120X38MM</t>
  </si>
  <si>
    <t>4003955213705</t>
  </si>
  <si>
    <t>PRO Sechskant-Winkelschraubendreher 1,5  47X15MM</t>
  </si>
  <si>
    <t>hochwertiger Chrom-Vanadium-Stahl, Stirnkanten gefast, DIN ISO 2936</t>
  </si>
  <si>
    <t>8204 1100</t>
  </si>
  <si>
    <t>4003955233901</t>
  </si>
  <si>
    <t>PRO Sechskant-Winkelschraubendreher 2,0  52X18MM</t>
  </si>
  <si>
    <t>4003955233918</t>
  </si>
  <si>
    <t>PRO Sechskant-Winkelschraubendreher 2,5  59X21MM</t>
  </si>
  <si>
    <t>4003955233925</t>
  </si>
  <si>
    <t>PRO Sechskant-Winkelschraubendreher 3,0  66X23MM</t>
  </si>
  <si>
    <t>4003955233932</t>
  </si>
  <si>
    <t>PRO Sechskant-Winkelschraubendreher 3,5  69,5X25,5MM</t>
  </si>
  <si>
    <t>4003955233949</t>
  </si>
  <si>
    <t>PRO Sechskant-Winkelschraubendreher 4,0  74X29MM</t>
  </si>
  <si>
    <t>4003955233956</t>
  </si>
  <si>
    <t>PRO Sechskant-Winkelschraubendreher 4,5  80X30,5MM</t>
  </si>
  <si>
    <t>4003955233963</t>
  </si>
  <si>
    <t>PRO Sechskant-Winkelschraubendreher 5,0  85X33MM</t>
  </si>
  <si>
    <t>4003955233970</t>
  </si>
  <si>
    <t>PRO Sechskant-Winkelschraubendreher 5,5  90,5X35,5MM</t>
  </si>
  <si>
    <t>4003955233987</t>
  </si>
  <si>
    <t>PRO Sechskant-Winkelschraubendreher 6,0  96X38MM</t>
  </si>
  <si>
    <t>4003955233994</t>
  </si>
  <si>
    <t>PRO Sechskant-Winkelschraubendreher 7,0  102X41MM</t>
  </si>
  <si>
    <t>4003955234007</t>
  </si>
  <si>
    <t>PRO Sechskant-Winkelschraubendreher 8,0  108X44MM</t>
  </si>
  <si>
    <t>4003955234014</t>
  </si>
  <si>
    <t>PRO Sechskant-Winkelschraubendreher 9,0  114X47MM</t>
  </si>
  <si>
    <t>4003955234021</t>
  </si>
  <si>
    <t>PRO Sechskant-Winkelschraubendreher 10,0  122X50MM</t>
  </si>
  <si>
    <t>4003955234038</t>
  </si>
  <si>
    <t>PRO Sechskant-Winkelschraubendreher 11,0  129X53MM</t>
  </si>
  <si>
    <t>4003955234045</t>
  </si>
  <si>
    <t>PRO Sechskant-Winkelschraubendreher 12,0  137X47MM</t>
  </si>
  <si>
    <t>4003955234052</t>
  </si>
  <si>
    <t>PRO Sechskant-Winkelschraubendreher 13,0  145X63MM</t>
  </si>
  <si>
    <t>4003955234069</t>
  </si>
  <si>
    <t>PRO Sechskant-Winkelschraubendreher 14,0  154X70MM</t>
  </si>
  <si>
    <t>4003955234076</t>
  </si>
  <si>
    <t>PRO Sechskant-Winkelschraubendreher 15,0  161X73MM</t>
  </si>
  <si>
    <t>4003955234083</t>
  </si>
  <si>
    <t>PRO Sechskant-Winkelschraubendreher 16,0  168X76MM</t>
  </si>
  <si>
    <t>4003955234090</t>
  </si>
  <si>
    <t>PRO Sechskant-Winkelschraubendreher 17,0  177X80MM</t>
  </si>
  <si>
    <t>4003955234106</t>
  </si>
  <si>
    <t>PRO Sechskant-Winkelschraubendreher 18,0  188X84MM</t>
  </si>
  <si>
    <t>4003955234113</t>
  </si>
  <si>
    <t>PRO Sechskant-Winkelschraubendreher 19,0  199X89MM</t>
  </si>
  <si>
    <t>4003955234120</t>
  </si>
  <si>
    <t>PRO Sechskant-Winkelschraubendreher 20,0  200X90MM</t>
  </si>
  <si>
    <t>4003955234137</t>
  </si>
  <si>
    <t>PRO Sechskant-Winkelschraubendreher 21,0  211X96MM</t>
  </si>
  <si>
    <t>4003955234144</t>
  </si>
  <si>
    <t>PRO Sechskant-Winkelschraubendreher 22,0  222X102MM</t>
  </si>
  <si>
    <t>4003955234151</t>
  </si>
  <si>
    <t>PRO Sechskant-Winkelschraubendreher 24,0  248X114MM</t>
  </si>
  <si>
    <t>4003955234168</t>
  </si>
  <si>
    <t>PRO Sechskant-Winkelschraubendreher 27,0  277X127MM</t>
  </si>
  <si>
    <t>4003955234175</t>
  </si>
  <si>
    <t>PRO Sechskant-Winkelschraubendreher 30,0  310X142MM</t>
  </si>
  <si>
    <t>4003955234182</t>
  </si>
  <si>
    <t>PRO Sechskant-Winkelschraubendreher 32,0  347X157MM</t>
  </si>
  <si>
    <t>4003955234199</t>
  </si>
  <si>
    <t>PRO Sechskant-Winkelschraubendreher 36,0  391X176MM</t>
  </si>
  <si>
    <t>4003955234205</t>
  </si>
  <si>
    <t>PRO Sechskant-Winkelschraubendreher, lange Ausführung 1,5  93X15MM</t>
  </si>
  <si>
    <t>4003955234212</t>
  </si>
  <si>
    <t>PRO Sechskant-Winkelschraubendreher, lange Ausführung 2,0  102X18MM</t>
  </si>
  <si>
    <t>4003955234229</t>
  </si>
  <si>
    <t>PRO Sechskant-Winkelschraubendreher, lange Ausführung 2,5  116X21MM</t>
  </si>
  <si>
    <t>4003955234236</t>
  </si>
  <si>
    <t>PRO Sechskant-Winkelschraubendreher, lange Ausführung 3,0  129X23MM</t>
  </si>
  <si>
    <t>4003955234243</t>
  </si>
  <si>
    <t>PRO Sechskant-Winkelschraubendreher, lange Ausführung 3,5  140X25,5MM</t>
  </si>
  <si>
    <t>4003955234250</t>
  </si>
  <si>
    <t>PRO Sechskant-Winkelschraubendreher, lange Ausführung 4,0  144X29MM</t>
  </si>
  <si>
    <t>4003955234267</t>
  </si>
  <si>
    <t>PRO Sechskant-Winkelschraubendreher, lange Ausführung 4,5  156X30,5MM</t>
  </si>
  <si>
    <t>4003955234274</t>
  </si>
  <si>
    <t>PRO Sechskant-Winkelschraubendreher, lange Ausführung 5,0  165X33MM</t>
  </si>
  <si>
    <t>4003955234281</t>
  </si>
  <si>
    <t>PRO Sechskant-Winkelschraubendreher, lange Ausführung 5,5  175,5X35,5MM</t>
  </si>
  <si>
    <t>4003955234298</t>
  </si>
  <si>
    <t>PRO Sechskant-Winkelschraubendreher, lange Ausführung 6,0  186X38MM</t>
  </si>
  <si>
    <t>4003955234304</t>
  </si>
  <si>
    <t>PRO Sechskant-Winkelschraubendreher, lange Ausführung 7,0  197X41MM</t>
  </si>
  <si>
    <t>4003955234311</t>
  </si>
  <si>
    <t>PRO Sechskant-Winkelschraubendreher, lange Ausführung 8,0  208X44MM</t>
  </si>
  <si>
    <t>4003955234328</t>
  </si>
  <si>
    <t>PRO Sechskant-Winkelschraubendreher, lange Ausführung 9,0  219X47MM</t>
  </si>
  <si>
    <t>4003955234335</t>
  </si>
  <si>
    <t>PRO Sechskant-Winkelschraubendreher, lange Ausführung 10,0  234X50MM</t>
  </si>
  <si>
    <t>4003955234342</t>
  </si>
  <si>
    <t>PRO Sechskant-Winkelschraubendreher, lange Ausführung 11,0  247X53MM</t>
  </si>
  <si>
    <t>4003955234359</t>
  </si>
  <si>
    <t>PRO Sechskant-Winkelschraubendreher, lange Ausführung 12,0  262X47MM</t>
  </si>
  <si>
    <t>4003955234366</t>
  </si>
  <si>
    <t>PRO Sechskant-Winkelschraubendreher, lange Ausführung 13,0  277X63MM</t>
  </si>
  <si>
    <t>4003955234373</t>
  </si>
  <si>
    <t>PRO Sechskant-Winkelschraubendreher, lange Ausführung 14,0  294X70MM</t>
  </si>
  <si>
    <t>4003955234380</t>
  </si>
  <si>
    <t>PRO Sechskant-Winkelschraubendreher, lange Ausführung 17,0  337X80MM</t>
  </si>
  <si>
    <t>4003955234397</t>
  </si>
  <si>
    <t>PRO Sechskant-Winkelschraubendreher, lange Ausführung 19,0  379X89MM</t>
  </si>
  <si>
    <t>4003955234403</t>
  </si>
  <si>
    <t>PRO XZN-Vielzahn-Winkelschraubendreher M5  72X25MM</t>
  </si>
  <si>
    <t>brüniert, hochwertiger Chrom-Vanadium-Stahl, DIN 65253</t>
  </si>
  <si>
    <t>4003955204314</t>
  </si>
  <si>
    <t>PRO XZN-Vielzahn-Winkelschraubendreher M6  80X28MM</t>
  </si>
  <si>
    <t>4003955204321</t>
  </si>
  <si>
    <t>PRO XZN-Vielzahn-Winkelschraubendreher M8  90X32MM</t>
  </si>
  <si>
    <t>4003955204338</t>
  </si>
  <si>
    <t>PRO XZN-Vielzahn-Winkelschraubendreher M10  100X36MM</t>
  </si>
  <si>
    <t>4003955204345</t>
  </si>
  <si>
    <t>PRO XZN-Vielzahn-Winkelschraubendreher M12  112X40MM</t>
  </si>
  <si>
    <t>4003955204352</t>
  </si>
  <si>
    <t>PRO XZN-Vielzahn-Winkelschraubendreher M14  125X45MM</t>
  </si>
  <si>
    <t>4003955204369</t>
  </si>
  <si>
    <t>PRO VDE Schlitz-Schraubendreher 2,5X75MM</t>
  </si>
  <si>
    <t>4003955245591</t>
  </si>
  <si>
    <t>PRO VDE Schlitz-Schraubendreher 3,0X100MM</t>
  </si>
  <si>
    <t>4003955245607</t>
  </si>
  <si>
    <t>PRO VDE Schlitz-Schraubendreher 3,5X100MM</t>
  </si>
  <si>
    <t>4003955245614</t>
  </si>
  <si>
    <t>PRO VDE Schlitz-Schraubendreher 4,0X100MM</t>
  </si>
  <si>
    <t>4003955245621</t>
  </si>
  <si>
    <t>PRO VDE Schlitz-Schraubendreher 5,5X125MM</t>
  </si>
  <si>
    <t>4003955245638</t>
  </si>
  <si>
    <t>PRO VDE Schlitz-Schraubendreher 6,5X150MM</t>
  </si>
  <si>
    <t>4003955245645</t>
  </si>
  <si>
    <t>PRO VDE Schlitz-Schraubendreher 8,0X175MM</t>
  </si>
  <si>
    <t>4003955245652</t>
  </si>
  <si>
    <t>PRO VDE Schlitz-Schraubendreher 10X200MM</t>
  </si>
  <si>
    <t>4003955245669</t>
  </si>
  <si>
    <t>PRO VDE Kreuzschlitz-Schraubendreher PHILLIPS 0X60MM</t>
  </si>
  <si>
    <t>4003955245676</t>
  </si>
  <si>
    <t>PRO VDE Kreuzschlitz-Schraubendreher PHILLIPS 1X80MM</t>
  </si>
  <si>
    <t>4003955245683</t>
  </si>
  <si>
    <t>PRO VDE Kreuzschlitz-Schraubendreher PHILLIPS 2X100MM</t>
  </si>
  <si>
    <t>4003955245690</t>
  </si>
  <si>
    <t>PRO VDE Kreuzschlitz-Schraubendreher PHILLIPS 3X150MM</t>
  </si>
  <si>
    <t>4003955245706</t>
  </si>
  <si>
    <t>PRO VDE Kreuzschlitz-Schraubendreher PHILLIPS 4X200MM</t>
  </si>
  <si>
    <t>4003955245713</t>
  </si>
  <si>
    <t>PRO VDE Kreuzschlitz-Schraubendreher POZIDRIV 0X60MM</t>
  </si>
  <si>
    <t>4003955245720</t>
  </si>
  <si>
    <t>PRO VDE Kreuzschlitz-Schraubendreher POZIDRIV 1X80MM</t>
  </si>
  <si>
    <t>4003955245737</t>
  </si>
  <si>
    <t>PRO VDE Kreuzschlitz-Schraubendreher POZIDRIV 2X100MM</t>
  </si>
  <si>
    <t>4003955245744</t>
  </si>
  <si>
    <t>PRO VDE Kreuzschlitz-Schraubendreher POZIDRIV 3X150MM</t>
  </si>
  <si>
    <t>4003955245751</t>
  </si>
  <si>
    <t>PRO VDE Kreuzschlitz-Schraubendreher POZIDRIV 4X200MM</t>
  </si>
  <si>
    <t>4003955245768</t>
  </si>
  <si>
    <t>PRO VDE MODUL Kreuzschlitz-Schraubendreher PHILLIPS 1X80MM</t>
  </si>
  <si>
    <t>4003955245775</t>
  </si>
  <si>
    <t>PRO VDE MODUL Kreuzschlitz-Schraubendreher PHILLIPS 2X100MM</t>
  </si>
  <si>
    <t>4003955245782</t>
  </si>
  <si>
    <t>PRO VDE TORX-Schraubendreher T 8X60MM</t>
  </si>
  <si>
    <t>8206 4000</t>
  </si>
  <si>
    <t>PRO VDE TORX-Schraubendreher T 9X60MM</t>
  </si>
  <si>
    <t>8207 4000</t>
  </si>
  <si>
    <t>PRO VDE TORX-Schraubendreher T 10X60MM</t>
  </si>
  <si>
    <t>8208 4000</t>
  </si>
  <si>
    <t>PRO VDE TORX-Schraubendreher T 15X75MM</t>
  </si>
  <si>
    <t>8209 4000</t>
  </si>
  <si>
    <t>PRO VDE TORX-Schraubendreher T 20X100MM</t>
  </si>
  <si>
    <t>8210 4000</t>
  </si>
  <si>
    <t>PRO VDE TORX-Schraubendreher T 25X100MM</t>
  </si>
  <si>
    <t>8211 4000</t>
  </si>
  <si>
    <t>PRO VDE TORX-Schraubendreher T 30X100MM</t>
  </si>
  <si>
    <t>8212 4000</t>
  </si>
  <si>
    <t>PRO VDE MODUL Kreuzschlitz-Schraubendreher POZIDRIV 1X80MM</t>
  </si>
  <si>
    <t>4003955245799</t>
  </si>
  <si>
    <t>PRO VDE MODUL Kreuzschlitz-Schraubendreher POZIDRIV 2X100MM</t>
  </si>
  <si>
    <t>4003955245805</t>
  </si>
  <si>
    <t>PRO VDE Sechskant-Steckschlüssel SW 6X125MM</t>
  </si>
  <si>
    <t>PRO VDE Sechskant-Steckschlüssel SW 7X125MM</t>
  </si>
  <si>
    <t>PRO VDE Sechskant-Steckschlüssel SW 8X125MM</t>
  </si>
  <si>
    <t>PRO VDE Sechskant-Steckschlüssel SW 9X125MM</t>
  </si>
  <si>
    <t>PRO VDE Sechskant-Steckschlüssel SW 10X125MM</t>
  </si>
  <si>
    <t>PRO VDE Sechskant-Steckschlüssel SW 11X125MM</t>
  </si>
  <si>
    <t>PRO VDE Sechskant-Steckschlüssel SW 12X125MM</t>
  </si>
  <si>
    <t>PRO VDE Sechskant-Steckschlüssel SW 13X125MM</t>
  </si>
  <si>
    <t>PRO VDE slim Schlitz-Schraubendreher 3,0X100MM</t>
  </si>
  <si>
    <t>4003955250465</t>
  </si>
  <si>
    <t>PRO VDE slim Schlitz-Schraubendreher 4,0X100MM</t>
  </si>
  <si>
    <t>4003955250472</t>
  </si>
  <si>
    <t>PRO VDE slim Schlitz-Schraubendreher 5,5X125MM</t>
  </si>
  <si>
    <t>4003955250489</t>
  </si>
  <si>
    <t>PRO VDE slim Schlitz-Schraubendreher 6,5X150MM</t>
  </si>
  <si>
    <t>4003955250496</t>
  </si>
  <si>
    <t>PRO VDE slim Schlitz-Schraubendreher 4,5X175MM</t>
  </si>
  <si>
    <t>PRO VDE slim Kreuzschlitz-Schraubendreher PHILLIPS 1X80MM</t>
  </si>
  <si>
    <t>4003955250502</t>
  </si>
  <si>
    <t>PRO VDE slim Kreuzschlitz-Schraubendreher PHILLIPS 2X100MM</t>
  </si>
  <si>
    <t>4003955250519</t>
  </si>
  <si>
    <t>PRO VDE slim MODUL Kreuzschlitz-Schraubendreher PHILLIPS 1X80MM</t>
  </si>
  <si>
    <t>4003955250526</t>
  </si>
  <si>
    <t>PRO VDE slim MODUL Kreuzschlitz-Schraubendreher PHILLIPS 2X100MM</t>
  </si>
  <si>
    <t>4003955250533</t>
  </si>
  <si>
    <t>PRO VDE slim Kreuzschlitz-Schraubendreher POZIDRIV 1X80MM</t>
  </si>
  <si>
    <t>4003955250540</t>
  </si>
  <si>
    <t>PRO VDE slim Kreuzschlitz-Schraubendreher POZIDRIV 2X100MM</t>
  </si>
  <si>
    <t>4003955250557</t>
  </si>
  <si>
    <t>PRO VDE slim MODUL Kreuzschlitz-Schraubendreher POZIDRIV 1X80MM</t>
  </si>
  <si>
    <t>4003955250564</t>
  </si>
  <si>
    <t>PRO VDE slim MODUL Kreuzschlitz-Schraubendreher POZIDRIV 2X100MM</t>
  </si>
  <si>
    <t>4003955250571</t>
  </si>
  <si>
    <t>PRO Quergriff Innensechskant-Schraubendreher SW 2X100</t>
  </si>
  <si>
    <t>H95 mit beidseitgem Abtrieb</t>
  </si>
  <si>
    <t>4003955235714</t>
  </si>
  <si>
    <t>PRO Quergriff Innensechskant-Schraubendreher SW 3X150</t>
  </si>
  <si>
    <t>4003955235387</t>
  </si>
  <si>
    <t>PRO Quergriff Innensechskant-Schraubendreher SW 4X150</t>
  </si>
  <si>
    <t>4003955235394</t>
  </si>
  <si>
    <t>PRO Quergriff Innensechskant-Schraubendreher SW 5X200</t>
  </si>
  <si>
    <t>4003955235400</t>
  </si>
  <si>
    <t>PRO Quergriff Innensechskant-Schraubendreher SW 6X200</t>
  </si>
  <si>
    <t>4003955235417</t>
  </si>
  <si>
    <t>PRO Quergriff Innensechskant-Schraubendreher SW 8X200</t>
  </si>
  <si>
    <t>H120 mit beidseitgem Abtrieb</t>
  </si>
  <si>
    <t>4003955235424</t>
  </si>
  <si>
    <t>PRO Quergriff Innensechskant-Schraubendreher SW 10X200</t>
  </si>
  <si>
    <t>4003955235431</t>
  </si>
  <si>
    <t>PRO Quergriff Innensechskant-Schraubendreher SW 2,5X100</t>
  </si>
  <si>
    <t>4003955235721</t>
  </si>
  <si>
    <t>PRO Quergriff Sechskant-Steckschlüssel SW 4X200MM</t>
  </si>
  <si>
    <t>H95 WITTE</t>
  </si>
  <si>
    <t>4003955235448</t>
  </si>
  <si>
    <t>PRO Quergriff Sechskant-Steckschlüssel SW 5X200MM</t>
  </si>
  <si>
    <t>4003955235462</t>
  </si>
  <si>
    <t>PRO Quergriff Sechskant-Steckschlüssel SW 6X200MM</t>
  </si>
  <si>
    <t>4003955235486</t>
  </si>
  <si>
    <t>PRO Quergriff Sechskant-Steckschlüssel SW 7X200MM</t>
  </si>
  <si>
    <t>H120 WITTE</t>
  </si>
  <si>
    <t>4003955235493</t>
  </si>
  <si>
    <t>PRO Quergriff Sechskant-Steckschlüssel SW 8X200MM</t>
  </si>
  <si>
    <t>4003955235509</t>
  </si>
  <si>
    <t>PRO Quergriff Sechskant-Steckschlüssel SW 9X200MM</t>
  </si>
  <si>
    <t>4003955235516</t>
  </si>
  <si>
    <t>PRO Quergriff Sechskant-Steckschlüssel SW 10X200MM</t>
  </si>
  <si>
    <t>4003955235523</t>
  </si>
  <si>
    <t>PRO Quergriff Sechskant-Steckschlüssel SW 11X200MM</t>
  </si>
  <si>
    <t>4003955235530</t>
  </si>
  <si>
    <t>PRO Quergriff Sechskant-Steckschlüssel SW 12X200MM</t>
  </si>
  <si>
    <t>4003955235547</t>
  </si>
  <si>
    <t>PRO Quergriff Sechskant-Steckschlüssel SW 13X200MM</t>
  </si>
  <si>
    <t>4003955235554</t>
  </si>
  <si>
    <t>PRO Quergriff Sechskant-Steckschlüssel SW 17X200MM</t>
  </si>
  <si>
    <t>4003955235561</t>
  </si>
  <si>
    <t>PRO Quergriff Sechskant-Steckschlüssel SW 4,5X200MM</t>
  </si>
  <si>
    <t>4003955235455</t>
  </si>
  <si>
    <t>PRO Quergriff Sechskant-Steckschlüssel SW 5,5X200MM</t>
  </si>
  <si>
    <t>4003955235479</t>
  </si>
  <si>
    <t>PRO Quergriff TORX-Schraubendreher T 9X80MM</t>
  </si>
  <si>
    <t>4003955235578</t>
  </si>
  <si>
    <t>PRO Quergriff TORX-Schraubendreher T 10X100MM</t>
  </si>
  <si>
    <t>4003955235585</t>
  </si>
  <si>
    <t>PRO Quergriff TORX-Schraubendreher T 15X100MM</t>
  </si>
  <si>
    <t>4003955235592</t>
  </si>
  <si>
    <t>PRO Quergriff TORX-Schraubendreher T 20X100MM</t>
  </si>
  <si>
    <t>4003955235608</t>
  </si>
  <si>
    <t>PRO Quergriff TORX-Schraubendreher T 25X110MM</t>
  </si>
  <si>
    <t>4003955235615</t>
  </si>
  <si>
    <t>PRO Quergriff TORX-Schraubendreher T 27X110MM</t>
  </si>
  <si>
    <t>4003955235622</t>
  </si>
  <si>
    <t>PRO Quergriff TORX-Schraubendreher T 30X110MM</t>
  </si>
  <si>
    <t>4003955235639</t>
  </si>
  <si>
    <t>PRO Quergriff TORX-Schraubendreher T 40X130MM</t>
  </si>
  <si>
    <t>4003955235646</t>
  </si>
  <si>
    <t>PRO Quergriff TORX-Schraubendreher T 50X130MM</t>
  </si>
  <si>
    <t>4003955235653</t>
  </si>
  <si>
    <t>PRO Quergriff Innensechskant-Schraubendreher SW 2X100MM</t>
  </si>
  <si>
    <t>H95 mit einseitigem Abtrieb</t>
  </si>
  <si>
    <t>4003955235905</t>
  </si>
  <si>
    <t>PRO Quergriff Innensechskant-Schraubendreher SW 3X150MM</t>
  </si>
  <si>
    <t>4003955235929</t>
  </si>
  <si>
    <t>PRO Quergriff Innensechskant-Schraubendreher SW 4X150MM</t>
  </si>
  <si>
    <t>4003955235936</t>
  </si>
  <si>
    <t>PRO Quergriff Innensechskant-Schraubendreher SW 5X200MM</t>
  </si>
  <si>
    <t>4003955235943</t>
  </si>
  <si>
    <t>PRO Quergriff Innensechskant-Schraubendreher SW 6X200MM</t>
  </si>
  <si>
    <t>4003955235950</t>
  </si>
  <si>
    <t>PRO Quergriff Innensechskant-Schraubendreher SW 8X200MM</t>
  </si>
  <si>
    <t>4003955235967</t>
  </si>
  <si>
    <t>PRO Quergriff Innensechskant-Schraubendreher SW 10X200MM</t>
  </si>
  <si>
    <t>4003955235974</t>
  </si>
  <si>
    <t>PRO Quergriff Innensechskant-Schraubendreher SW 2,5X100MM</t>
  </si>
  <si>
    <t>4003955235912</t>
  </si>
  <si>
    <t>4003955235981</t>
  </si>
  <si>
    <t>4003955235998</t>
  </si>
  <si>
    <t>4003955236001</t>
  </si>
  <si>
    <t>4003955236018</t>
  </si>
  <si>
    <t>4003955236025</t>
  </si>
  <si>
    <t>4003955236032</t>
  </si>
  <si>
    <t>PRO Quergriff TORX-Schraubendreher T 30X130MM</t>
  </si>
  <si>
    <t>4003955236049</t>
  </si>
  <si>
    <t>H120 mit einseitigem Abtrieb</t>
  </si>
  <si>
    <t>4003955236056</t>
  </si>
  <si>
    <t>4003955236063</t>
  </si>
  <si>
    <t>PRO Quergriff Bit-Handhalter mit langer Klinge und Dauermagnet 1/4''X150MM</t>
  </si>
  <si>
    <t>H95</t>
  </si>
  <si>
    <t>4003955235295</t>
  </si>
  <si>
    <t>PRO Impact Werkstatt-Schraubendreher 4,0X90MM mit Sechskantklinge und Sechskantschlüsselhilfe</t>
  </si>
  <si>
    <t>H105</t>
  </si>
  <si>
    <t>4003955244563</t>
  </si>
  <si>
    <t>PRO Impact Werkstatt-Schraubendreher 5,5X100MM mit Sechskantklinge und Sechskantschlüsselhilfe</t>
  </si>
  <si>
    <t>H115</t>
  </si>
  <si>
    <t>4003955244570</t>
  </si>
  <si>
    <t>PRO Impact Werkstatt-Schraubendreher 6,5X125MM mit Sechskantklinge und Sechskantschlüsselhilfe</t>
  </si>
  <si>
    <t xml:space="preserve">H115 </t>
  </si>
  <si>
    <t>4003955244587</t>
  </si>
  <si>
    <t>PRO Impact Werkstatt-Schraubendreher 8,0X150MM mit Sechskantklinge und Sechskantschlüsselhilfe</t>
  </si>
  <si>
    <t>H125</t>
  </si>
  <si>
    <t>4003955244594</t>
  </si>
  <si>
    <t>PRO Impact Werkstatt-Schraubendreher 10X175MM mit Sechskantklinge und Sechskantschlüsselhilfe</t>
  </si>
  <si>
    <t>4003955244600</t>
  </si>
  <si>
    <t xml:space="preserve">PRO Impact Werkstatt-Schraubendreher 12X200MM mit Sechskantklinge und Sechskantschlüsselhilfe </t>
  </si>
  <si>
    <t xml:space="preserve">PRO Impact Werkstatt-Schraubendreher 14X250MM mit Sechskantklinge und Sechskantschlüsselhilfe </t>
  </si>
  <si>
    <t>PRO Impact Kreuzschlitz-Schraubendreher PHILLIPS 1X85MM mit Sechskantklinge und Sechskantschlüsselhilfe</t>
  </si>
  <si>
    <t>4003955244693</t>
  </si>
  <si>
    <t>PRO Impact Kreuzschlitz-Schraubendreher PHILLIPS 2X100MM mit Sechskantklinge und Sechskantschlüsselhilfe</t>
  </si>
  <si>
    <t>4003955244709</t>
  </si>
  <si>
    <t xml:space="preserve">PRO Impact Kreuzschlitz-Schraubendreher PHILLIPS 3X150MM mit Sechskantklinge und Sechskantschlüsselhilfe </t>
  </si>
  <si>
    <t>4003955244716</t>
  </si>
  <si>
    <t xml:space="preserve">PRO Impact Kreuzschlitz-Schraubendreher POZIDRIV 1X85MM mit Sechskantklinge und Sechskantschlüsselhilfe </t>
  </si>
  <si>
    <t>4003955244921</t>
  </si>
  <si>
    <t xml:space="preserve">PRO Impact Kreuzschlitz-Schraubendreher POZIDRIV 2X100MM mit Sechskantklinge und Sechskantschlüsselhilfe </t>
  </si>
  <si>
    <t>4003955244938</t>
  </si>
  <si>
    <t xml:space="preserve">PRO Impact Kreuzschlitz-Schraubendreher POZIDRIV 3X150MM mit Sechskantklinge und Sechskantschlüsselhilfe  </t>
  </si>
  <si>
    <t>4003955244945</t>
  </si>
  <si>
    <t>PRO Elektriker-Schraubendreher 3,0X75MM</t>
  </si>
  <si>
    <t>4003955202525</t>
  </si>
  <si>
    <t>PRO Elektriker-Schraubendreher 3,5X100MM</t>
  </si>
  <si>
    <t xml:space="preserve">H105 </t>
  </si>
  <si>
    <t>4003955202532</t>
  </si>
  <si>
    <t>PRO Elektriker-Schraubendreher 4,0X125MM</t>
  </si>
  <si>
    <t>4003955202549</t>
  </si>
  <si>
    <t>PRO Elektriker-Schraubendreher 4,0X300MM</t>
  </si>
  <si>
    <t>4003955202556</t>
  </si>
  <si>
    <t>PRO Elektriker-Schraubendreher 5,5X150MM</t>
  </si>
  <si>
    <t>4003955202563</t>
  </si>
  <si>
    <t>PRO Elektriker-Schraubendreher 5,5X200MM</t>
  </si>
  <si>
    <t>4003955202570</t>
  </si>
  <si>
    <t>PRO Elektriker-Schraubendreher 5,5X300MM</t>
  </si>
  <si>
    <t>4003955244617</t>
  </si>
  <si>
    <t>PRO Werkstatt-Schraubendreher 3,5X75MM</t>
  </si>
  <si>
    <t>4003955202228</t>
  </si>
  <si>
    <t>PRO Werkstatt-Schraubendreher 3,5X100MM</t>
  </si>
  <si>
    <t>4003955202242</t>
  </si>
  <si>
    <t>PRO Werkstatt-Schraubendreher 4,0X75MM</t>
  </si>
  <si>
    <t>4003955202266</t>
  </si>
  <si>
    <t>PRO Werkstatt-Schraubendreher 4,0X100MM</t>
  </si>
  <si>
    <t>4003955202280</t>
  </si>
  <si>
    <t>PRO Werkstatt-Schraubendreher 5,5X100MM</t>
  </si>
  <si>
    <t>4003955208114</t>
  </si>
  <si>
    <t>PRO Werkstatt-Schraubendreher 5,5X125MM</t>
  </si>
  <si>
    <t>4003955202310</t>
  </si>
  <si>
    <t>PRO Werkstatt-Schraubendreher 6,5X125MM</t>
  </si>
  <si>
    <t>4003955202327</t>
  </si>
  <si>
    <t>PRO Werkstatt-Schraubendreher 6,5X150MM</t>
  </si>
  <si>
    <t>4003955202334</t>
  </si>
  <si>
    <t>PRO Werkstatt-Schraubendreher 8,0X150MM</t>
  </si>
  <si>
    <t>4003955244334</t>
  </si>
  <si>
    <t>PRO Werkstatt-Schraubendreher 8,0X175MM</t>
  </si>
  <si>
    <t>4003955244341</t>
  </si>
  <si>
    <t>PRO Werkstatt-Schraubendreher 10,0X200MM</t>
  </si>
  <si>
    <t>4003955202235</t>
  </si>
  <si>
    <t>PRO Vergaser-Schlitz-Schraubendreher 0,8X4,5X25MM</t>
  </si>
  <si>
    <t>H55</t>
  </si>
  <si>
    <t>4003955246352</t>
  </si>
  <si>
    <t>PRO Vergaser-Schlitz-Schraubendreher 1,0X6,0X25MM</t>
  </si>
  <si>
    <t>4003955246369</t>
  </si>
  <si>
    <t>PRO Vergaser-Schlitz-Schraubendreher 1,2X8,0X25MM</t>
  </si>
  <si>
    <t>4003955246376</t>
  </si>
  <si>
    <t>PRO Plus Werkstatt-Schraubendreher 4,0X75MM</t>
  </si>
  <si>
    <t>4003955244389</t>
  </si>
  <si>
    <t>PRO Plus Werkstatt-Schraubendreher 4,0X100MM</t>
  </si>
  <si>
    <t>4003955244396</t>
  </si>
  <si>
    <t>PRO Plus Werkstatt-Schraubendreher 5,5X100MM</t>
  </si>
  <si>
    <t>4003955244402</t>
  </si>
  <si>
    <t>PRO Plus Werkstatt-Schraubendreher 5,5X125MM</t>
  </si>
  <si>
    <t>4003955244419</t>
  </si>
  <si>
    <t>PRO Plus Werkstatt-Schraubendreher 6,5X125MM</t>
  </si>
  <si>
    <t>4003955244426</t>
  </si>
  <si>
    <t>PRO Plus Werkstatt-Schraubendreher 6,5X150MM</t>
  </si>
  <si>
    <t>4003955244433</t>
  </si>
  <si>
    <t>PRO Plus Werkstatt-Schraubendreher 8,0X150MM</t>
  </si>
  <si>
    <t>4003955244440</t>
  </si>
  <si>
    <t>PRO Plus Werkstatt-Schraubendreher 8,0X175MM</t>
  </si>
  <si>
    <t>4003955244457</t>
  </si>
  <si>
    <t>PRO Plus Werkstatt-Schraubendreher 10X200MM</t>
  </si>
  <si>
    <t>4003955244464</t>
  </si>
  <si>
    <t>PRO WITTRON ESD Schraubendreher-Sortiment Schlitz/PHILLIPS 7-teilig</t>
  </si>
  <si>
    <t>in schlagfester Kunststoffkassette</t>
  </si>
  <si>
    <t>4003955264424</t>
  </si>
  <si>
    <t xml:space="preserve">Image </t>
  </si>
  <si>
    <t>PRO WITTRON Schraubendreher-Sortiment Schlitz EL 1,0-3,0, 7-teilig</t>
  </si>
  <si>
    <t>in schlagfesterr Kunststoffkassette</t>
  </si>
  <si>
    <t>4003955240572</t>
  </si>
  <si>
    <t>PRO WITTRON Schraubendreher-Sortiment PHILLIPS/ Schlitz 7-teilig</t>
  </si>
  <si>
    <t>4003955240589</t>
  </si>
  <si>
    <t>PRO WITTRON Schraubendreher-Sortiment TORX  5-15, 7-teilig</t>
  </si>
  <si>
    <t>4003955240596</t>
  </si>
  <si>
    <t>PRO WITTRON Schraubendreher-Sortiment Innensechskant 0,7-3,0, 7-teilig</t>
  </si>
  <si>
    <t>4003955240602</t>
  </si>
  <si>
    <t>PRO WITTRON Schraubendreher-Sortiment Sechskant-Steckschlüssel 2,5-5,5, 7-teilig</t>
  </si>
  <si>
    <t>4003955240619</t>
  </si>
  <si>
    <t>PRO WITTRON Schraubendraher-Sortiment, Schlitz EL 1,5, PH0, SW 1,5-5,5,  7-teilig</t>
  </si>
  <si>
    <t>4003955265704</t>
  </si>
  <si>
    <t>in Kartonverpackung</t>
  </si>
  <si>
    <t>4003955240626</t>
  </si>
  <si>
    <t>4003955240633</t>
  </si>
  <si>
    <t>4003955240640</t>
  </si>
  <si>
    <t>4003955240657</t>
  </si>
  <si>
    <t>4003955240664</t>
  </si>
  <si>
    <t>PRO WITTRON VDE Schraubendreher-Sortiment Schlitz/PHILLIPS, 7-teilig</t>
  </si>
  <si>
    <t>4003955240848</t>
  </si>
  <si>
    <t>PRO WITTRON VDE Schraubendreher-Sortiment TORX 5-15, 7-teilig</t>
  </si>
  <si>
    <t>4003955240855</t>
  </si>
  <si>
    <t>4003955240862</t>
  </si>
  <si>
    <t>4003955240879</t>
  </si>
  <si>
    <t>PRO WITTRON Schlitz-Schraubendreher 0,8X40MM</t>
  </si>
  <si>
    <t>4003955240053</t>
  </si>
  <si>
    <t>PRO WITTRON Schlitz-Schraubendreher 1,0X40MM</t>
  </si>
  <si>
    <t>4003955240060</t>
  </si>
  <si>
    <t>PRO WITTRON Schlitz-Schraubendreher 1,2X40MM</t>
  </si>
  <si>
    <t>4003955240077</t>
  </si>
  <si>
    <t>PRO WITTRON Schlitz-Schraubendreher 1,5X40MM</t>
  </si>
  <si>
    <t>4003955240084</t>
  </si>
  <si>
    <t>PRO WITTRON Schlitz-Schraubendreher 1,8X60MM</t>
  </si>
  <si>
    <t>4003955240091</t>
  </si>
  <si>
    <t>PRO WITTRON Schlitz-Schraubendreher 2,0X60MM</t>
  </si>
  <si>
    <t>4003955240107</t>
  </si>
  <si>
    <t>PRO WITTRON Schlitz-Schraubendreher 2,5X75MM</t>
  </si>
  <si>
    <t>4003955240114</t>
  </si>
  <si>
    <t>PRO WITTRON Schlitz-Schraubendreher 3,0X75MM</t>
  </si>
  <si>
    <t>4003955240121</t>
  </si>
  <si>
    <t>PRO WITTRON Schlitz-Schraubendreher 3,0X150MM</t>
  </si>
  <si>
    <t>4003955240138</t>
  </si>
  <si>
    <t>PRO WITTRON Schlitz-Schraubendreher 3,5X100MM</t>
  </si>
  <si>
    <t>4003955240145</t>
  </si>
  <si>
    <t>PRO WITTRON Schlitz-Schraubendreher 3,5X150MM</t>
  </si>
  <si>
    <t>4003955240152</t>
  </si>
  <si>
    <t>PRO WITTRON Schlitz-Schraubendreher 4,0X100MM</t>
  </si>
  <si>
    <t>4003955240169</t>
  </si>
  <si>
    <t>PRO WITTRON Schlitz-Schraubendreher 4,0X150MM</t>
  </si>
  <si>
    <t>4003955240176</t>
  </si>
  <si>
    <t>PRO WITTRON Schlitz-Schraubendreher 4,0X200MM</t>
  </si>
  <si>
    <t>4003955240183</t>
  </si>
  <si>
    <t>PRO WITTRON Kreuzschlitz-Schraubendreher PHILLIPS 000X40MM</t>
  </si>
  <si>
    <t>4003955240190</t>
  </si>
  <si>
    <t>PRO WITTRON Kreuzschlitz-Schraubendreherr PHILLIPS 00X40MM</t>
  </si>
  <si>
    <t>4003955240206</t>
  </si>
  <si>
    <t>PRO WITTRON Kreuzschlitz-Schraubendreher PHILLIPS 0X60MM</t>
  </si>
  <si>
    <t>4003955240213</t>
  </si>
  <si>
    <t>PRO WITTRON Kreuzschlitz-Schraubendreher PHILLIPS 1X80MM</t>
  </si>
  <si>
    <t>4003955240220</t>
  </si>
  <si>
    <t>PRO WITTRON Kreuzschlitz-Schraubendreher PHILLIPS 1X150MM</t>
  </si>
  <si>
    <t>4003955240237</t>
  </si>
  <si>
    <t>PRO WITTRON Kreuzschlitz-Schraubendreher POZIDRIV 0X60MM</t>
  </si>
  <si>
    <t>4003955240244</t>
  </si>
  <si>
    <t>PRO WITTRON Kreuzschlitz-Schraubendreher POZIDRIV 1X80MM</t>
  </si>
  <si>
    <t>4003955240251</t>
  </si>
  <si>
    <t>PRO WITTRON TORX-Schraubendreher  T 5X50MM</t>
  </si>
  <si>
    <t>4003955240268</t>
  </si>
  <si>
    <t>PRO WITTRON TORX-Schraubendreher T 6X50MM</t>
  </si>
  <si>
    <t>4003955240275</t>
  </si>
  <si>
    <t>PRO WITTRON TORX-Schraubendreher T 7X50MM</t>
  </si>
  <si>
    <t>4003955240282</t>
  </si>
  <si>
    <t>PRO WITTRON TORX-Schraubendreher T 8X60MM</t>
  </si>
  <si>
    <t>4003955240299</t>
  </si>
  <si>
    <t>PRO WITTRON TORX-Schraubendreher T 9X60MM</t>
  </si>
  <si>
    <t>4003955240305</t>
  </si>
  <si>
    <t>PRO WITTRON TORX-Schraubendreher T 10X80MM</t>
  </si>
  <si>
    <t>4003955240312</t>
  </si>
  <si>
    <t>PRO WITTRON TORX-Schraubendreher T 15X80MM</t>
  </si>
  <si>
    <t>4003955240329</t>
  </si>
  <si>
    <t>PRO WITTRON TORX-Schraubendreher T 20X100MM</t>
  </si>
  <si>
    <t>4003955240336</t>
  </si>
  <si>
    <t>PRO WITTRON Innensechskant Schraubendreher SW 0,7</t>
  </si>
  <si>
    <t>4003955240343</t>
  </si>
  <si>
    <t>PRO WITTRON Innensechskant Schraubendreher SW 0,9</t>
  </si>
  <si>
    <t>4003955240350</t>
  </si>
  <si>
    <t>PRO WITTRON Innensechskant Schraubendreher SW 1,3</t>
  </si>
  <si>
    <t>4003955240367</t>
  </si>
  <si>
    <t>PRO WITTRON Innensechskant Schraubendreher SW 1,5</t>
  </si>
  <si>
    <t>4003955240374</t>
  </si>
  <si>
    <t>PRO WITTRON Innensechskant Schraubendreher SW 2,0</t>
  </si>
  <si>
    <t>4003955240381</t>
  </si>
  <si>
    <t>PRO WITTRON Innensechskant Schraubendreher SW 2,5</t>
  </si>
  <si>
    <t>4003955240398</t>
  </si>
  <si>
    <t>PRO WITTRON Innensechskant Schraubendreher SW 3,0</t>
  </si>
  <si>
    <t>4003955240404</t>
  </si>
  <si>
    <t>PRO WITTRON Kugelkopf-Schraubendreher 1,5X50MM</t>
  </si>
  <si>
    <t>4003955240411</t>
  </si>
  <si>
    <t>PRO WITTRON Kugelkopf-Schraubendreher 2,0X50MM</t>
  </si>
  <si>
    <t>4003955240428</t>
  </si>
  <si>
    <t>PRO WITTRON Kugelkopf-Schraubendreher 2,5X60MM</t>
  </si>
  <si>
    <t>4003955240435</t>
  </si>
  <si>
    <t>PRO WITTRON Kugelkopf-Schraubendreher 3,0X60MM</t>
  </si>
  <si>
    <t>4003955240442</t>
  </si>
  <si>
    <t>PRO WITTRON Sechskant-Steckschlüssel SW 1,5X60MM</t>
  </si>
  <si>
    <t>4003955240459</t>
  </si>
  <si>
    <t>PRO WITTRON Sechskant-Steckschlüssel SW 1,8X60MM</t>
  </si>
  <si>
    <t>4003955240466</t>
  </si>
  <si>
    <t>PRO WITTRON Sechskant-Steckschlüssel SW 2,0X60MM</t>
  </si>
  <si>
    <t>4003955240473</t>
  </si>
  <si>
    <t>PRO WITTRON Sechskant-Steckschlüssel SW 2,5X60MM</t>
  </si>
  <si>
    <t>4003955240480</t>
  </si>
  <si>
    <t>PRO WITTRON Sechskant-Steckschlüssel SW 3,0X60MM</t>
  </si>
  <si>
    <t>4003955240497</t>
  </si>
  <si>
    <t>PRO WITTRON Sechskant-Steckschlüssel SW 3,2X60MM</t>
  </si>
  <si>
    <t>4003955240503</t>
  </si>
  <si>
    <t>PRO WITTRON Sechskant-Steckschlüssel SW 3,5X60MM</t>
  </si>
  <si>
    <t>4003955240510</t>
  </si>
  <si>
    <t>PRO WITTRON Sechskant-Steckschlüssel SW 4,0X60MM</t>
  </si>
  <si>
    <t>4003955240527</t>
  </si>
  <si>
    <t>PRO WITTRON Sechskant-Steckschlüssel SW 4,5X60MM</t>
  </si>
  <si>
    <t>4003955240534</t>
  </si>
  <si>
    <t>PRO WITTRON Sechskant-Steckschlüssel SW 5,0X60MM</t>
  </si>
  <si>
    <t>4003955240541</t>
  </si>
  <si>
    <t>PRO WITTRON Sechskant-Steckschlüssel SW 5,5X60MM</t>
  </si>
  <si>
    <t>4003955240558</t>
  </si>
  <si>
    <t>PRO WITTRON Sechskant-Steckschlüssel SW 6,0X60MM</t>
  </si>
  <si>
    <t>4003955240565</t>
  </si>
  <si>
    <t>PRO WITTRON Bithalter mit langer Klinge und Dauermagent 1/4''X60</t>
  </si>
  <si>
    <t>4003955242675</t>
  </si>
  <si>
    <t>PRO WITTRON ESD 2K IC-Heber  1,0X3,5X50MM</t>
  </si>
  <si>
    <t xml:space="preserve">H100 WITTE </t>
  </si>
  <si>
    <t>4003955264400</t>
  </si>
  <si>
    <t>PRO WITTRON VDE TORX-Schraubendreher T 5X40MM</t>
  </si>
  <si>
    <t>4003955240763</t>
  </si>
  <si>
    <t>PRO WITTRON VDE TORX-Schraubendreher T 6X40MM</t>
  </si>
  <si>
    <t>4003955240770</t>
  </si>
  <si>
    <t>PRO WITTRON VDE TORX-Schraubendreher T 7X40MM</t>
  </si>
  <si>
    <t>4003955240787</t>
  </si>
  <si>
    <t>PRO WITTRON VDE TORX-Schraubendreher T 8X60MM</t>
  </si>
  <si>
    <t>4003955240794</t>
  </si>
  <si>
    <t>PRO WITTRON VDE TORX-Schraubendreher T 9X60MM</t>
  </si>
  <si>
    <t>4003955240800</t>
  </si>
  <si>
    <t>PRO WITTRON VDE TORX-Schraubendreher T 10X60MM</t>
  </si>
  <si>
    <t>4003955240817</t>
  </si>
  <si>
    <t>PRO WITTRON VDE TORX-Schraubendreher T 15X75MM</t>
  </si>
  <si>
    <t>4003955240824</t>
  </si>
  <si>
    <t>PRO WITTRON VDE Schlitz-Schraubendreher 1,8X60MM</t>
  </si>
  <si>
    <t>4003955240701</t>
  </si>
  <si>
    <t>PRO WITTRON VDE Schlitz-Schraubendreher 2,0X60MM</t>
  </si>
  <si>
    <t>4003955240718</t>
  </si>
  <si>
    <t>PRO WITTRON VDE Schlitz-Schraubendreher 2,5X75MM</t>
  </si>
  <si>
    <t>4003955240725</t>
  </si>
  <si>
    <t>PRO WITTRON VDE Schlitz-Schraubendreher 3,0X75MM</t>
  </si>
  <si>
    <t>4003955240732</t>
  </si>
  <si>
    <t>PRO WITTRON VDE Schlitz-Schraubendreher 1,5X40MM</t>
  </si>
  <si>
    <t>4003955240695</t>
  </si>
  <si>
    <t>PRO WITTRON VDE Kreuzschlitz-Schraubendreher PHILLIPS 0X60MM</t>
  </si>
  <si>
    <t>4003955240749</t>
  </si>
  <si>
    <t>PRO WITTRON VDE Kreuzschlitz-Schraubendreher PHILLIPS 00X40MM</t>
  </si>
  <si>
    <t>4003955240756</t>
  </si>
  <si>
    <t>PRO Vorstecher Ø6X100MM</t>
  </si>
  <si>
    <t>8205 5980</t>
  </si>
  <si>
    <t>4003955246420</t>
  </si>
  <si>
    <t>PRO Vierkantaufreiber Ø6X100MM</t>
  </si>
  <si>
    <t>4003955246437</t>
  </si>
  <si>
    <t>PRO Vierkant Schraubendreher 1,0X100MM</t>
  </si>
  <si>
    <t>4003955245270</t>
  </si>
  <si>
    <t>PRO Vierkant Schraubendreher 2,0X125MM</t>
  </si>
  <si>
    <t>4003955245287</t>
  </si>
  <si>
    <t>PRO Vierkant Schraubendreher 3,0X150MM</t>
  </si>
  <si>
    <t>4003955245294</t>
  </si>
  <si>
    <t>PRO Vergaser Kreuzschlitz-Schraubendreher PHILLIPS 1X25MM</t>
  </si>
  <si>
    <t>4003955246383</t>
  </si>
  <si>
    <t>PRO Vergaser Kreuzschlitz-Schraubendreher PHILLIPS 2X25MM</t>
  </si>
  <si>
    <t>4003955246390</t>
  </si>
  <si>
    <t>PRO Kreuzschlitz-Schraubendreher PHILLIPS 0X60MM</t>
  </si>
  <si>
    <t>4003955222707</t>
  </si>
  <si>
    <t>PRO Kreuzschlitz-Schraubendreher PHILLIPS 1X80MM</t>
  </si>
  <si>
    <t>4003955222714</t>
  </si>
  <si>
    <t>PRO Kreuzschlitz-Schraubendreher PHILLIPS 1X300MM</t>
  </si>
  <si>
    <t>4003955222721</t>
  </si>
  <si>
    <t>PRO Kreuzschlitz-Schraubendreher PHILLIPS 2X100MM</t>
  </si>
  <si>
    <t>4003955222738</t>
  </si>
  <si>
    <t>PRO Kreuzschlitz-Schraubendreher PHILLIPS 2X300MM</t>
  </si>
  <si>
    <t>4003955222745</t>
  </si>
  <si>
    <t>PRO Kreuzschlitz-Schraubendreher PHILLIPS 3X150MM</t>
  </si>
  <si>
    <t>4003955244679</t>
  </si>
  <si>
    <t>PRO Kreuzschlitz-Schraubendreher PHILLIPS 4X200MM</t>
  </si>
  <si>
    <t>4003955244686</t>
  </si>
  <si>
    <t>PRO Kreuzschlitz-Schraubendreher PHILLIPS 2X150MM</t>
  </si>
  <si>
    <t>PRO Kreuzschlitz-Schraubendreher PHILLIPS 2X200MM</t>
  </si>
  <si>
    <t>4003955250762</t>
  </si>
  <si>
    <t>PRO Plus Kreuzschlitz-Schraubendreher PHILLIPS 1X80MM</t>
  </si>
  <si>
    <t>4003955208121</t>
  </si>
  <si>
    <t>PRO Plus Kreuzschlitz-Schraubendreher PHILLIPS 1X300MM</t>
  </si>
  <si>
    <t>4003955202426</t>
  </si>
  <si>
    <t>PRO Plus Kreuzschlitz-Schraubendreher PHILLIPS  2X100MM</t>
  </si>
  <si>
    <t>4003955202440</t>
  </si>
  <si>
    <t>PRO Plus Kreuzschlitz-Schraubendreher PHILLIPS 2X300MM</t>
  </si>
  <si>
    <t>4003955202457</t>
  </si>
  <si>
    <t>PRO Plus Kreuzschlitz-Schraubendreher PHILLIPS 3X150MM</t>
  </si>
  <si>
    <t>4003955202617</t>
  </si>
  <si>
    <t>PRO Plus Kreuzschlitz-Schraubendreher PHILLIPS 4X200MM</t>
  </si>
  <si>
    <t>4003955202624</t>
  </si>
  <si>
    <t>PRO Vergaser Kreuzschlitz-Schraubendreher POZIDRIV 1X25MM</t>
  </si>
  <si>
    <t>4003955246406</t>
  </si>
  <si>
    <t>PRO Vergaser Kreuzschlitz-Schraubendreher POZIDRIV 2X25MM</t>
  </si>
  <si>
    <t>4003955246413</t>
  </si>
  <si>
    <t>PRO Sechskant-Steckschlüssel SW 3,5X125MM</t>
  </si>
  <si>
    <t>4003955200682</t>
  </si>
  <si>
    <t>PRO Sechskant-Steckschlüssel SW 4,0X125MM</t>
  </si>
  <si>
    <t>4003955200699</t>
  </si>
  <si>
    <t>PRO Sechskant-Steckschlüssel SW 4,5X125MM</t>
  </si>
  <si>
    <t>4003955208503</t>
  </si>
  <si>
    <t>PRO Sechskant-Steckschlüssel SW 5,0X125MM</t>
  </si>
  <si>
    <t>4003955200712</t>
  </si>
  <si>
    <t>PRO Sechskant-Steckschlüssel SW 5,5X125MM</t>
  </si>
  <si>
    <t>4003955200729</t>
  </si>
  <si>
    <t>PRO Sechskant-Steckschlüssel SW 6,0X125MM</t>
  </si>
  <si>
    <t>4003955200736</t>
  </si>
  <si>
    <t>PRO Sechskant-Steckschlüssel SW 7,0X125MM</t>
  </si>
  <si>
    <t>4003955200743</t>
  </si>
  <si>
    <t>PRO Sechskant-Steckschlüssel SW 8,0X125MM</t>
  </si>
  <si>
    <t>4003955200750</t>
  </si>
  <si>
    <t>PRO Sechskant-Steckschlüssel SW 9,0X125MM</t>
  </si>
  <si>
    <t>4003955200767</t>
  </si>
  <si>
    <t>PRO Sechskant-Steckschlüssel SW 10X125MM</t>
  </si>
  <si>
    <t>4003955200774</t>
  </si>
  <si>
    <t>PRO Sechskant-Steckschlüssel SW 11X125MM</t>
  </si>
  <si>
    <t>4003955200781</t>
  </si>
  <si>
    <t>PRO Sechskant-Steckschlüssel SW 12X125MM</t>
  </si>
  <si>
    <t>4003955200798</t>
  </si>
  <si>
    <t>PRO Sechskant-Steckschlüssel SW 13X125MM</t>
  </si>
  <si>
    <t>4003955208510</t>
  </si>
  <si>
    <t>PRO Sechskant-Steckschlüssel SW 14X125MM</t>
  </si>
  <si>
    <t>4003955200811</t>
  </si>
  <si>
    <t>PRO Sechskant-Steckschlüssel SW 17X125MM</t>
  </si>
  <si>
    <t>4003955200828</t>
  </si>
  <si>
    <t>PRO Sechskant-Steckschlüssel mit flexibler Klinge SW 5,0X210MM</t>
  </si>
  <si>
    <t>4003955245454</t>
  </si>
  <si>
    <t>PRO Sechskant-Steckschlüssel mit flexibler Klinge SW 5,5X210MM</t>
  </si>
  <si>
    <t>4003955245461</t>
  </si>
  <si>
    <t>PRO Sechskant-Steckschlüssel mit flexibler Klinge SW 6,0X210MM</t>
  </si>
  <si>
    <t>4003955245478</t>
  </si>
  <si>
    <t>PRO Sechskant-Steckschlüssel mit flexibler Klinge SW 7,0X210MM</t>
  </si>
  <si>
    <t>4003955245485</t>
  </si>
  <si>
    <t>PRO Sechskant-Steckschlüssel mit flexibler Klinge SW 8,0X210MM</t>
  </si>
  <si>
    <t>4003955245492</t>
  </si>
  <si>
    <t>PRO Sechskant-Steckschlüssel mit flexibler Klinge SW 10X210MM</t>
  </si>
  <si>
    <t>4003955245508</t>
  </si>
  <si>
    <t>PRO Sechskant-Steckschlüssel mit flexibler Klinge SW 1/4''X210MM</t>
  </si>
  <si>
    <t>4003955245515</t>
  </si>
  <si>
    <t>PRO TORX-Schraubendreher T 5X60MM</t>
  </si>
  <si>
    <t>4003955200569</t>
  </si>
  <si>
    <t>PRO TORX-Schraubendreher  T 6X60MM</t>
  </si>
  <si>
    <t>4003955200576</t>
  </si>
  <si>
    <t>PRO TORX-Schraubendreher  T 7X60MM</t>
  </si>
  <si>
    <t>4003955200583</t>
  </si>
  <si>
    <t>PRO TORX-Schraubendreher  T 8X60MM</t>
  </si>
  <si>
    <t>4003955200590</t>
  </si>
  <si>
    <t>PRO TORX-Schraubendreher  T 9X60MM</t>
  </si>
  <si>
    <t>4003955208497</t>
  </si>
  <si>
    <t>PRO TORX-Schraubendreher  T 10X80MM</t>
  </si>
  <si>
    <t>4003955200613</t>
  </si>
  <si>
    <t>PRO TORX-Schraubendreher  T 15X80MM</t>
  </si>
  <si>
    <t>4003955200620</t>
  </si>
  <si>
    <t>PRO TORX-Schraubendreher  T 20X100MM</t>
  </si>
  <si>
    <t>4003955200637</t>
  </si>
  <si>
    <t>PRO TORX-Schraubendreher  T 25X100MM</t>
  </si>
  <si>
    <t>4003955200644</t>
  </si>
  <si>
    <t>PRO TORX-Schraubendreher  T 27X115MM</t>
  </si>
  <si>
    <t>4003955200651</t>
  </si>
  <si>
    <t>PRO TORX-Schraubendreher  T 30X115MM</t>
  </si>
  <si>
    <t>4003955200668</t>
  </si>
  <si>
    <t>PRO TORX-Schraubendreher  T 40X115MM</t>
  </si>
  <si>
    <t>4003955200675</t>
  </si>
  <si>
    <t>PRO TORX-Schraubendreher  T 45X130MM</t>
  </si>
  <si>
    <t>4003955244952</t>
  </si>
  <si>
    <t>PRO TORX-Schraubendreher Tamper Resistant TR 7X60MM</t>
  </si>
  <si>
    <t>4003955245058</t>
  </si>
  <si>
    <t>PRO TORX-Schraubendreher Tamper Resistant TR 8X60MM</t>
  </si>
  <si>
    <t>4003955245065</t>
  </si>
  <si>
    <t>PRO TORX-Schraubendreher Tamper Resistant TR 9X60MM</t>
  </si>
  <si>
    <t>4003955245072</t>
  </si>
  <si>
    <t>PRO TORX-Schraubendreher Tamper Resistant TR 10X80MM</t>
  </si>
  <si>
    <t>4003955245089</t>
  </si>
  <si>
    <t>PRO TORX-Schraubendreher Tamper Resistant TR 15X80MM</t>
  </si>
  <si>
    <t>4003955245096</t>
  </si>
  <si>
    <t>PRO TORX-Schraubendreher Tamper Resistant TR 20X100MM</t>
  </si>
  <si>
    <t>4003955245102</t>
  </si>
  <si>
    <t>PRO TORX-Schraubendreher Tamper Resistant TR 25X100MM</t>
  </si>
  <si>
    <t>4003955245119</t>
  </si>
  <si>
    <t>PRO TORX-Schraubendreher Tamper Resistant TR 27X115MM</t>
  </si>
  <si>
    <t>4003955245126</t>
  </si>
  <si>
    <t>PRO TORX-Schraubendreher Tamper Resistant TR 30X115MM</t>
  </si>
  <si>
    <t>4003955245133</t>
  </si>
  <si>
    <t>PRO TORX-Schraubendreher Tamper Resistant TR 40X115MM</t>
  </si>
  <si>
    <t>4003955245140</t>
  </si>
  <si>
    <t>PRO TORX-Schraubendreher Tamper Resistant TR 45X130MM</t>
  </si>
  <si>
    <t>4003955245157</t>
  </si>
  <si>
    <t>PRO Kreuzschlitz-Schraubendreher POZIDRIV 0X60MM</t>
  </si>
  <si>
    <t>4003955244723</t>
  </si>
  <si>
    <t>PRO Kreuzschlitz-Schraubendreher POZIDRIV 1X80MM</t>
  </si>
  <si>
    <t>4003955244730</t>
  </si>
  <si>
    <t>PRO Kreuzschlitz-Schraubendreher POZIDRIV 1X300MM</t>
  </si>
  <si>
    <t>4003955244747</t>
  </si>
  <si>
    <t>PRO Kreuzschlitz-Schraubendreher POZIDRIV 2X100MM</t>
  </si>
  <si>
    <t>4003955244754</t>
  </si>
  <si>
    <t>PRO Kreuzschlitz-Schraubendreher POZIDRIV 2X300MM</t>
  </si>
  <si>
    <t>4003955244761</t>
  </si>
  <si>
    <t>PRO Kreuzschlitz-Schraubendreher POZIDRIV  3X150MM</t>
  </si>
  <si>
    <t>4003955244778</t>
  </si>
  <si>
    <t>PRO Kreuzschlitz-Schraubendreher POZIDRIV 4X200MM</t>
  </si>
  <si>
    <t>4003955244785</t>
  </si>
  <si>
    <t>Ceník WITTE 2022</t>
  </si>
  <si>
    <t>PRO Plus Schraubendreher PZ 1+2, 6</t>
  </si>
  <si>
    <t>Cena bez DPH</t>
  </si>
  <si>
    <t>obj. číslo</t>
  </si>
  <si>
    <t>popis</t>
  </si>
  <si>
    <t xml:space="preserve">Dodává D.A.T., spol. s.r.o.                                  </t>
  </si>
  <si>
    <t>PRO LINE IMPACT 6TLG SB/PH1+2</t>
  </si>
  <si>
    <t>MAXX LINE VDE 5TLG SB/PH1+2</t>
  </si>
  <si>
    <t>platný od 23.9.2022/MOC bez DPH</t>
  </si>
  <si>
    <t>SPANNUNGSPRÜFER EL 3,0X10MM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</si>
</sst>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&quot;Kč&quot;"/>
    <numFmt numFmtId="165" formatCode="#,##0.000"/>
    <numFmt numFmtId="166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Segoe UI"/>
      <family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4" fontId="0" fillId="0" borderId="0" xfId="0" applyNumberFormat="1"/>
    <xf numFmtId="164" fontId="0" fillId="0" borderId="0" xfId="0" applyNumberFormat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" fontId="0" fillId="0" borderId="0" xfId="0" applyNumberFormat="1" applyFont="1" applyAlignment="1"/>
    <xf numFmtId="0" fontId="3" fillId="0" borderId="0" xfId="1" applyAlignment="1">
      <alignment vertical="center"/>
    </xf>
    <xf numFmtId="0" fontId="0" fillId="0" borderId="0" xfId="0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/>
    <xf numFmtId="1" fontId="0" fillId="0" borderId="2" xfId="0" applyNumberFormat="1" applyFont="1" applyBorder="1" applyAlignment="1"/>
    <xf numFmtId="0" fontId="4" fillId="0" borderId="0" xfId="2"/>
    <xf numFmtId="0" fontId="2" fillId="0" borderId="0" xfId="0" applyFont="1" applyFill="1" applyAlignment="1">
      <alignment horizontal="left"/>
    </xf>
    <xf numFmtId="4" fontId="0" fillId="0" borderId="0" xfId="0" applyNumberFormat="1" applyFont="1"/>
    <xf numFmtId="0" fontId="4" fillId="0" borderId="0" xfId="2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right" vertical="center"/>
    </xf>
    <xf numFmtId="0" fontId="7" fillId="0" borderId="0" xfId="0" applyFont="1"/>
    <xf numFmtId="0" fontId="0" fillId="0" borderId="0" xfId="0" applyAlignment="1">
      <alignment horizontal="left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</cellXfs>
  <cellStyles count="3">
    <cellStyle name="Hypertextový odkaz" xfId="2" builtinId="8"/>
    <cellStyle name="Link 2" xfId="1"/>
    <cellStyle name="Normální" xfId="0" builtinId="0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45720</xdr:rowOff>
    </xdr:from>
    <xdr:to>
      <xdr:col>2</xdr:col>
      <xdr:colOff>866775</xdr:colOff>
      <xdr:row>2</xdr:row>
      <xdr:rowOff>48611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AF577030-6FC6-426E-989E-447B352A6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1363980"/>
          <a:ext cx="685800" cy="368651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960121</xdr:colOff>
      <xdr:row>0</xdr:row>
      <xdr:rowOff>0</xdr:rowOff>
    </xdr:from>
    <xdr:to>
      <xdr:col>1</xdr:col>
      <xdr:colOff>2270761</xdr:colOff>
      <xdr:row>2</xdr:row>
      <xdr:rowOff>37514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9DB49854-98AB-4BAF-8829-F4FF796AD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5981" y="0"/>
          <a:ext cx="1310640" cy="403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ume.WITTE-WERKZEUGE/AppData/Local/Microsoft/Windows/Temporary%20Internet%20Files/Content.Outlook/DEYO7M0J/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B1">
            <v>967200016</v>
          </cell>
          <cell r="C1" t="str">
            <v>MAXX bottle-opener</v>
          </cell>
          <cell r="D1" t="str">
            <v>H117 NEUTRAL</v>
          </cell>
          <cell r="E1">
            <v>4.4745399999999993</v>
          </cell>
          <cell r="F1">
            <v>10</v>
          </cell>
          <cell r="G1">
            <v>20</v>
          </cell>
        </row>
        <row r="2">
          <cell r="B2">
            <v>969200000</v>
          </cell>
          <cell r="C2" t="str">
            <v>MAXXPRO NATURE bottle-opener</v>
          </cell>
          <cell r="D2" t="str">
            <v>H117 WITTE</v>
          </cell>
          <cell r="E2">
            <v>5.3612000000000002</v>
          </cell>
          <cell r="F2">
            <v>10</v>
          </cell>
          <cell r="G2">
            <v>50</v>
          </cell>
        </row>
        <row r="3">
          <cell r="B3">
            <v>970200016</v>
          </cell>
          <cell r="C3" t="str">
            <v>PRO bottle-opener</v>
          </cell>
          <cell r="D3" t="str">
            <v>H115 GLANZCHROM WITTE</v>
          </cell>
          <cell r="E3">
            <v>4.1652399999999998</v>
          </cell>
          <cell r="F3">
            <v>10</v>
          </cell>
          <cell r="G3">
            <v>63</v>
          </cell>
        </row>
        <row r="4">
          <cell r="B4">
            <v>224912000</v>
          </cell>
          <cell r="C4" t="str">
            <v>POS - Perforated wall stand for 125 screwdrivers incl. brand panel</v>
          </cell>
          <cell r="D4" t="str">
            <v>width 100X depth 26 cm  without screwdrivers</v>
          </cell>
          <cell r="E4" t="str">
            <v>on request</v>
          </cell>
          <cell r="F4">
            <v>1</v>
          </cell>
          <cell r="G4">
            <v>227</v>
          </cell>
        </row>
        <row r="5">
          <cell r="B5">
            <v>238202000</v>
          </cell>
          <cell r="C5" t="str">
            <v>POS - Perforated wall stand with 5 hooks for T-handels incl. brand panel</v>
          </cell>
          <cell r="D5" t="str">
            <v>width 50X height 23x depth 17cm without screwdrivers</v>
          </cell>
          <cell r="E5" t="str">
            <v>on request</v>
          </cell>
          <cell r="F5">
            <v>1</v>
          </cell>
          <cell r="G5">
            <v>226</v>
          </cell>
        </row>
        <row r="6">
          <cell r="B6">
            <v>240722000</v>
          </cell>
          <cell r="C6" t="str">
            <v>PRO Voltage Tester Slotted  3,5X105MM</v>
          </cell>
          <cell r="D6" t="str">
            <v xml:space="preserve">120-250 volts  </v>
          </cell>
          <cell r="E6">
            <v>1.9176599999999999</v>
          </cell>
          <cell r="F6">
            <v>10</v>
          </cell>
          <cell r="G6">
            <v>106</v>
          </cell>
        </row>
        <row r="7">
          <cell r="B7">
            <v>240831000</v>
          </cell>
          <cell r="C7" t="str">
            <v>PRO Voltage Tester with metal clip Slotted 3,0X65MM</v>
          </cell>
          <cell r="D7" t="str">
            <v xml:space="preserve">120-250 volts  </v>
          </cell>
          <cell r="E7">
            <v>1.2784399999999998</v>
          </cell>
          <cell r="F7">
            <v>10</v>
          </cell>
          <cell r="G7">
            <v>106</v>
          </cell>
        </row>
        <row r="8">
          <cell r="B8">
            <v>240902000</v>
          </cell>
          <cell r="C8" t="str">
            <v>MAXX Voltage Tester with clip Slotted 3,0X65MM</v>
          </cell>
          <cell r="D8" t="str">
            <v>150-250 volts</v>
          </cell>
          <cell r="E8">
            <v>4.5260899999999991</v>
          </cell>
          <cell r="F8">
            <v>10</v>
          </cell>
          <cell r="G8">
            <v>42</v>
          </cell>
        </row>
        <row r="9">
          <cell r="B9">
            <v>248562000</v>
          </cell>
          <cell r="C9" t="str">
            <v>PRO EURO Voltage Tester Slotted 3,0X60MM</v>
          </cell>
          <cell r="D9" t="str">
            <v>125-250 volts blue</v>
          </cell>
          <cell r="E9">
            <v>2.0001399999999996</v>
          </cell>
          <cell r="F9">
            <v>10</v>
          </cell>
          <cell r="G9">
            <v>106</v>
          </cell>
        </row>
        <row r="10">
          <cell r="B10">
            <v>248572000</v>
          </cell>
          <cell r="C10" t="str">
            <v>PRO EURO Voltage Tester Slotted 3,5X100MM</v>
          </cell>
          <cell r="D10" t="str">
            <v>125-250 volts blue</v>
          </cell>
          <cell r="E10">
            <v>2.4125399999999995</v>
          </cell>
          <cell r="F10">
            <v>10</v>
          </cell>
          <cell r="G10">
            <v>106</v>
          </cell>
        </row>
        <row r="11">
          <cell r="B11">
            <v>251012000</v>
          </cell>
          <cell r="C11" t="str">
            <v>PRO RATCHDRIVE INDUSTRY PHILLIPS/POZIDRIV 1-3, 7 pcs.</v>
          </cell>
          <cell r="D11" t="str">
            <v>on a blister card</v>
          </cell>
          <cell r="E11">
            <v>25.042989999999996</v>
          </cell>
          <cell r="F11">
            <v>1</v>
          </cell>
          <cell r="G11">
            <v>203</v>
          </cell>
        </row>
        <row r="12">
          <cell r="B12">
            <v>251022000</v>
          </cell>
          <cell r="C12" t="str">
            <v>PRO RATCHDRIVE INDUSTRY TORX 10-40, 7 pcs.</v>
          </cell>
          <cell r="D12" t="str">
            <v>on a blister card</v>
          </cell>
          <cell r="E12">
            <v>27.888549999999999</v>
          </cell>
          <cell r="F12">
            <v>1</v>
          </cell>
          <cell r="G12">
            <v>203</v>
          </cell>
        </row>
        <row r="13">
          <cell r="B13">
            <v>251032000</v>
          </cell>
          <cell r="C13" t="str">
            <v xml:space="preserve">MAXX RATCHDRIVE Stainless TORX 10-40, 7 pcs. </v>
          </cell>
          <cell r="D13" t="str">
            <v>on a blister card</v>
          </cell>
          <cell r="E13">
            <v>36.105620000000002</v>
          </cell>
          <cell r="F13">
            <v>1</v>
          </cell>
          <cell r="G13">
            <v>173</v>
          </cell>
        </row>
        <row r="14">
          <cell r="B14">
            <v>251042000</v>
          </cell>
          <cell r="C14" t="str">
            <v>MAXX RATCHDRIVE TIN PHILLIPS/POZIDRIV 1-3, 7 pcs.</v>
          </cell>
          <cell r="D14" t="str">
            <v>on a blister card</v>
          </cell>
          <cell r="E14">
            <v>33.311610000000002</v>
          </cell>
          <cell r="F14">
            <v>1</v>
          </cell>
          <cell r="G14">
            <v>181</v>
          </cell>
        </row>
        <row r="15">
          <cell r="B15">
            <v>251052000</v>
          </cell>
          <cell r="C15" t="str">
            <v>MAXX RATCHDRIVE BITFLEX TIN PHILLIPS/POZIDRIV 1-3, 7 pcs.</v>
          </cell>
          <cell r="D15" t="str">
            <v>on a blister card</v>
          </cell>
          <cell r="E15">
            <v>35.796319999999994</v>
          </cell>
          <cell r="F15">
            <v>1</v>
          </cell>
          <cell r="G15">
            <v>181</v>
          </cell>
        </row>
        <row r="16">
          <cell r="B16">
            <v>251062000</v>
          </cell>
          <cell r="C16" t="str">
            <v xml:space="preserve">MAXX RATCHDRIVE DIAMOND PHILLIPS/POZIDRIV 1-3, 7 pcs. </v>
          </cell>
          <cell r="D16" t="str">
            <v>on a blister card</v>
          </cell>
          <cell r="E16">
            <v>39.435749999999999</v>
          </cell>
          <cell r="F16">
            <v>1</v>
          </cell>
          <cell r="G16">
            <v>186</v>
          </cell>
        </row>
        <row r="17">
          <cell r="B17">
            <v>260012000</v>
          </cell>
          <cell r="C17" t="str">
            <v xml:space="preserve">PRO Bitholder with permanent magnet 1/4''X75MM </v>
          </cell>
          <cell r="D17" t="str">
            <v>E6,3  Universal with snap ring</v>
          </cell>
          <cell r="E17">
            <v>9.4130300000000009</v>
          </cell>
          <cell r="F17">
            <v>10</v>
          </cell>
          <cell r="G17">
            <v>202</v>
          </cell>
        </row>
        <row r="18">
          <cell r="B18">
            <v>260022000</v>
          </cell>
          <cell r="C18" t="str">
            <v>PRO Bitholder with permanent magent 1/4''X79MM</v>
          </cell>
          <cell r="D18" t="str">
            <v>A5,5  with snap ring</v>
          </cell>
          <cell r="E18">
            <v>15.42376</v>
          </cell>
          <cell r="F18">
            <v>5</v>
          </cell>
          <cell r="G18">
            <v>202</v>
          </cell>
        </row>
        <row r="19">
          <cell r="B19">
            <v>260032000</v>
          </cell>
          <cell r="C19" t="str">
            <v>PRO Bitholder with permanent magnet 1/4''X77MM</v>
          </cell>
          <cell r="D19" t="str">
            <v>G7 with snap ring</v>
          </cell>
          <cell r="E19">
            <v>13.959739999999998</v>
          </cell>
          <cell r="F19">
            <v>5</v>
          </cell>
          <cell r="G19">
            <v>202</v>
          </cell>
        </row>
        <row r="20">
          <cell r="B20">
            <v>260050000</v>
          </cell>
          <cell r="C20" t="str">
            <v>PRO Bitholder with permanent magnet 1/4''X82MM</v>
          </cell>
          <cell r="D20" t="str">
            <v>SW11 with snap ring</v>
          </cell>
          <cell r="E20">
            <v>13.031839999999999</v>
          </cell>
          <cell r="F20">
            <v>5</v>
          </cell>
          <cell r="G20">
            <v>202</v>
          </cell>
        </row>
        <row r="21">
          <cell r="B21">
            <v>260060000</v>
          </cell>
          <cell r="C21" t="str">
            <v>PRO Bitholder with permanent magnet 1/4''X60MM</v>
          </cell>
          <cell r="D21" t="str">
            <v>E6,3 Universal without snap ring</v>
          </cell>
          <cell r="E21">
            <v>2.9280399999999998</v>
          </cell>
          <cell r="F21">
            <v>10</v>
          </cell>
          <cell r="G21">
            <v>202</v>
          </cell>
        </row>
        <row r="22">
          <cell r="B22">
            <v>260090000</v>
          </cell>
          <cell r="C22" t="str">
            <v>PRO Bitholder SDS Plus with permanent magnet 78MM</v>
          </cell>
          <cell r="D22" t="str">
            <v>with snap ring</v>
          </cell>
          <cell r="E22">
            <v>16.06298</v>
          </cell>
          <cell r="F22">
            <v>5</v>
          </cell>
          <cell r="G22">
            <v>202</v>
          </cell>
        </row>
        <row r="23">
          <cell r="B23">
            <v>260102000</v>
          </cell>
          <cell r="C23" t="str">
            <v xml:space="preserve">PRO Bitholder Art.-No.  26001 1/4''X75MM </v>
          </cell>
          <cell r="D23" t="str">
            <v>E6,3 WITTE 1 pcs. on a blister card</v>
          </cell>
          <cell r="E23">
            <v>9.8666699999999992</v>
          </cell>
          <cell r="F23">
            <v>10</v>
          </cell>
          <cell r="G23">
            <v>203</v>
          </cell>
        </row>
        <row r="24">
          <cell r="B24">
            <v>260142000</v>
          </cell>
          <cell r="C24" t="str">
            <v>PRO Bitholder with permanent magnet 1/4''X150MM</v>
          </cell>
          <cell r="D24" t="str">
            <v>E6,3 Universal with snap ring</v>
          </cell>
          <cell r="E24">
            <v>10.588369999999999</v>
          </cell>
          <cell r="F24">
            <v>10</v>
          </cell>
          <cell r="G24">
            <v>202</v>
          </cell>
        </row>
        <row r="25">
          <cell r="B25">
            <v>260242000</v>
          </cell>
          <cell r="C25" t="str">
            <v xml:space="preserve">PRO Bitholder with permanent magnet 1/4''X200MM </v>
          </cell>
          <cell r="D25" t="str">
            <v>E6,3 Universal with snap ring</v>
          </cell>
          <cell r="E25">
            <v>10.856429999999998</v>
          </cell>
          <cell r="F25">
            <v>10</v>
          </cell>
          <cell r="G25">
            <v>202</v>
          </cell>
        </row>
        <row r="26">
          <cell r="B26">
            <v>262312000</v>
          </cell>
          <cell r="C26" t="str">
            <v>PRO Bit External hex 5,0 Magnetic 1/4''X''45MM</v>
          </cell>
          <cell r="D26" t="str">
            <v>E6,3 WITTE</v>
          </cell>
          <cell r="E26">
            <v>9.2686899999999994</v>
          </cell>
          <cell r="F26">
            <v>5</v>
          </cell>
          <cell r="G26">
            <v>196</v>
          </cell>
        </row>
        <row r="27">
          <cell r="B27">
            <v>262322000</v>
          </cell>
          <cell r="C27" t="str">
            <v xml:space="preserve">PRO Bit External hex 5,5 Magnetic 1/4''X45MM </v>
          </cell>
          <cell r="D27" t="str">
            <v>E6,3 WITTE</v>
          </cell>
          <cell r="E27">
            <v>9.2686899999999994</v>
          </cell>
          <cell r="F27">
            <v>5</v>
          </cell>
          <cell r="G27">
            <v>196</v>
          </cell>
        </row>
        <row r="28">
          <cell r="B28">
            <v>262332000</v>
          </cell>
          <cell r="C28" t="str">
            <v>PRO Bit External hex 6,0 Magnetic 1/4''X45MM</v>
          </cell>
          <cell r="D28" t="str">
            <v>E6,3 WITTE</v>
          </cell>
          <cell r="E28">
            <v>9.2686899999999994</v>
          </cell>
          <cell r="F28">
            <v>5</v>
          </cell>
          <cell r="G28">
            <v>196</v>
          </cell>
        </row>
        <row r="29">
          <cell r="B29">
            <v>262342000</v>
          </cell>
          <cell r="C29" t="str">
            <v>PRO Bit External hex 7,0 Magnetic 1/4''X45MM</v>
          </cell>
          <cell r="D29" t="str">
            <v>E6,3 WITTE</v>
          </cell>
          <cell r="E29">
            <v>9.2686899999999994</v>
          </cell>
          <cell r="F29">
            <v>5</v>
          </cell>
          <cell r="G29">
            <v>196</v>
          </cell>
        </row>
        <row r="30">
          <cell r="B30">
            <v>262352000</v>
          </cell>
          <cell r="C30" t="str">
            <v>PRO Bit External hex 8,0 Magnetic 1/4''X45MM</v>
          </cell>
          <cell r="D30" t="str">
            <v>E6,3 WITTE</v>
          </cell>
          <cell r="E30">
            <v>9.2686899999999994</v>
          </cell>
          <cell r="F30">
            <v>5</v>
          </cell>
          <cell r="G30">
            <v>196</v>
          </cell>
        </row>
        <row r="31">
          <cell r="B31">
            <v>262362000</v>
          </cell>
          <cell r="C31" t="str">
            <v>PRO Bit External hex 9,0 Magnetic 1/4''X45MM</v>
          </cell>
          <cell r="D31" t="str">
            <v>E6,3 WITTE</v>
          </cell>
          <cell r="E31">
            <v>9.6707800000000006</v>
          </cell>
          <cell r="F31">
            <v>5</v>
          </cell>
          <cell r="G31">
            <v>196</v>
          </cell>
        </row>
        <row r="32">
          <cell r="B32">
            <v>262372000</v>
          </cell>
          <cell r="C32" t="str">
            <v>PRO Bit External hex 10 Magnetic 1/4''X45MM</v>
          </cell>
          <cell r="D32" t="str">
            <v>E6,3 WITTE</v>
          </cell>
          <cell r="E32">
            <v>9.6707800000000006</v>
          </cell>
          <cell r="F32">
            <v>5</v>
          </cell>
          <cell r="G32">
            <v>196</v>
          </cell>
        </row>
        <row r="33">
          <cell r="B33">
            <v>262382000</v>
          </cell>
          <cell r="C33" t="str">
            <v>PRO Bit External hex 11 Magnetic 1/4''X45MM</v>
          </cell>
          <cell r="D33" t="str">
            <v>E6,3 WITTE</v>
          </cell>
          <cell r="E33">
            <v>9.6707800000000006</v>
          </cell>
          <cell r="F33">
            <v>5</v>
          </cell>
          <cell r="G33">
            <v>196</v>
          </cell>
        </row>
        <row r="34">
          <cell r="B34">
            <v>262392000</v>
          </cell>
          <cell r="C34" t="str">
            <v xml:space="preserve">PRO Bit External hex 12 Magnetic 1/4''X45MM </v>
          </cell>
          <cell r="D34" t="str">
            <v>E6,3 WITTE</v>
          </cell>
          <cell r="E34">
            <v>11.31007</v>
          </cell>
          <cell r="F34">
            <v>5</v>
          </cell>
          <cell r="G34">
            <v>196</v>
          </cell>
        </row>
        <row r="35">
          <cell r="B35">
            <v>262402000</v>
          </cell>
          <cell r="C35" t="str">
            <v xml:space="preserve">PRO Bit External hex 13 Magnetic 1/4''X45MM </v>
          </cell>
          <cell r="D35" t="str">
            <v>E6,3 WITTE</v>
          </cell>
          <cell r="E35">
            <v>11.495649999999999</v>
          </cell>
          <cell r="F35">
            <v>5</v>
          </cell>
          <cell r="G35">
            <v>196</v>
          </cell>
        </row>
        <row r="36">
          <cell r="B36">
            <v>262412000</v>
          </cell>
          <cell r="C36" t="str">
            <v>PRO Bit External hex 1/4'' Magnetic 1/4''X45MM</v>
          </cell>
          <cell r="D36" t="str">
            <v>E6,3 WITTE</v>
          </cell>
          <cell r="E36">
            <v>9.5264399999999991</v>
          </cell>
          <cell r="F36">
            <v>5</v>
          </cell>
          <cell r="G36">
            <v>196</v>
          </cell>
        </row>
        <row r="37">
          <cell r="B37">
            <v>262422000</v>
          </cell>
          <cell r="C37" t="str">
            <v>PRO Bit External hex  3/8'' Magnetic  1/4''X45MM</v>
          </cell>
          <cell r="D37" t="str">
            <v>E6,3 WITTE</v>
          </cell>
          <cell r="E37">
            <v>11.072939999999999</v>
          </cell>
          <cell r="F37">
            <v>5</v>
          </cell>
          <cell r="G37">
            <v>196</v>
          </cell>
        </row>
        <row r="38">
          <cell r="B38">
            <v>262432000</v>
          </cell>
          <cell r="C38" t="str">
            <v>PRO Bit External hex 5/16'''' Magnetic 1/4''X45MM</v>
          </cell>
          <cell r="D38" t="str">
            <v>E6,3 WITTE</v>
          </cell>
          <cell r="E38">
            <v>9.2686899999999994</v>
          </cell>
          <cell r="F38">
            <v>5</v>
          </cell>
          <cell r="G38">
            <v>196</v>
          </cell>
        </row>
        <row r="39">
          <cell r="B39">
            <v>262940000</v>
          </cell>
          <cell r="C39" t="str">
            <v>PRO Bitholder with permanent magnet 1/4''X60MM</v>
          </cell>
          <cell r="D39" t="str">
            <v>Universal with quick-action chuck and snap ring</v>
          </cell>
          <cell r="E39">
            <v>11.66061</v>
          </cell>
          <cell r="F39">
            <v>10</v>
          </cell>
          <cell r="G39">
            <v>202</v>
          </cell>
        </row>
        <row r="40">
          <cell r="B40">
            <v>262982000</v>
          </cell>
          <cell r="C40" t="str">
            <v>PRO Bit Adapter  1/4''X25MM</v>
          </cell>
          <cell r="D40" t="str">
            <v>C6,3 WITTE</v>
          </cell>
          <cell r="E40">
            <v>2.3609899999999997</v>
          </cell>
          <cell r="F40">
            <v>10</v>
          </cell>
          <cell r="G40">
            <v>197</v>
          </cell>
        </row>
        <row r="41">
          <cell r="B41">
            <v>263752016</v>
          </cell>
          <cell r="C41" t="str">
            <v>PRO Bitholder 1/4''X150MM</v>
          </cell>
          <cell r="D41" t="str">
            <v>H115 WITTE</v>
          </cell>
          <cell r="E41">
            <v>5.8251499999999998</v>
          </cell>
          <cell r="F41">
            <v>10</v>
          </cell>
          <cell r="G41">
            <v>62</v>
          </cell>
        </row>
        <row r="42">
          <cell r="B42">
            <v>263982000</v>
          </cell>
          <cell r="C42" t="str">
            <v>PRO Bit Adapter 1/4''X50MM</v>
          </cell>
          <cell r="D42" t="str">
            <v>C6,3 WITTE</v>
          </cell>
          <cell r="E42">
            <v>3.5775699999999997</v>
          </cell>
          <cell r="F42">
            <v>10</v>
          </cell>
          <cell r="G42">
            <v>197</v>
          </cell>
        </row>
        <row r="43">
          <cell r="B43">
            <v>264102000</v>
          </cell>
          <cell r="C43" t="str">
            <v>PRO Bit slotted 0,5X4,0  1/4''X25MM</v>
          </cell>
          <cell r="D43" t="str">
            <v>C6,3 WITTE</v>
          </cell>
          <cell r="E43">
            <v>1.06193</v>
          </cell>
          <cell r="F43">
            <v>50</v>
          </cell>
          <cell r="G43">
            <v>195</v>
          </cell>
        </row>
        <row r="44">
          <cell r="B44">
            <v>264112000</v>
          </cell>
          <cell r="C44" t="str">
            <v>PRO Bit slotted 0,6X4,5  1/4''X25MM</v>
          </cell>
          <cell r="D44" t="str">
            <v>C6,3 WITTE</v>
          </cell>
          <cell r="E44">
            <v>1.06193</v>
          </cell>
          <cell r="F44">
            <v>50</v>
          </cell>
          <cell r="G44">
            <v>195</v>
          </cell>
        </row>
        <row r="45">
          <cell r="B45">
            <v>264122000</v>
          </cell>
          <cell r="C45" t="str">
            <v>PRO Bit slotted 0,8X5,5  1/4''X25MM</v>
          </cell>
          <cell r="D45" t="str">
            <v>C6,3 WITTE</v>
          </cell>
          <cell r="E45">
            <v>1.06193</v>
          </cell>
          <cell r="F45">
            <v>50</v>
          </cell>
          <cell r="G45">
            <v>195</v>
          </cell>
        </row>
        <row r="46">
          <cell r="B46">
            <v>264132000</v>
          </cell>
          <cell r="C46" t="str">
            <v>PRO Bit slotted 1,0X6,0  1/4''X25MM</v>
          </cell>
          <cell r="D46" t="str">
            <v>C6,3 WITTE</v>
          </cell>
          <cell r="E46">
            <v>1.06193</v>
          </cell>
          <cell r="F46">
            <v>50</v>
          </cell>
          <cell r="G46">
            <v>195</v>
          </cell>
        </row>
        <row r="47">
          <cell r="B47">
            <v>264142000</v>
          </cell>
          <cell r="C47" t="str">
            <v>PRO Bit slotted 1,2X6,5  1/4''X25MM</v>
          </cell>
          <cell r="D47" t="str">
            <v>C6,3 WITTE</v>
          </cell>
          <cell r="E47">
            <v>1.06193</v>
          </cell>
          <cell r="F47">
            <v>50</v>
          </cell>
          <cell r="G47">
            <v>195</v>
          </cell>
        </row>
        <row r="48">
          <cell r="B48">
            <v>264152000</v>
          </cell>
          <cell r="C48" t="str">
            <v>PRO Bit slotted 1,6X8,0  1/4''X25MM</v>
          </cell>
          <cell r="D48" t="str">
            <v>C6,3 WITTE</v>
          </cell>
          <cell r="E48">
            <v>1.4846399999999997</v>
          </cell>
          <cell r="F48">
            <v>50</v>
          </cell>
          <cell r="G48">
            <v>195</v>
          </cell>
        </row>
        <row r="49">
          <cell r="B49">
            <v>264162000</v>
          </cell>
          <cell r="C49" t="str">
            <v>PRO Bit slotted 1,6X9,0  1/4''X38MM</v>
          </cell>
          <cell r="D49" t="str">
            <v>C6,3 WITTE</v>
          </cell>
          <cell r="E49">
            <v>1.9692099999999997</v>
          </cell>
          <cell r="F49">
            <v>50</v>
          </cell>
          <cell r="G49">
            <v>195</v>
          </cell>
        </row>
        <row r="50">
          <cell r="B50">
            <v>264312000</v>
          </cell>
          <cell r="C50" t="str">
            <v>MAXX TIN Bit slotted 4,5X0,6  1/4''X25MM</v>
          </cell>
          <cell r="D50" t="str">
            <v>C6,3 WITTE</v>
          </cell>
          <cell r="E50">
            <v>2.0413799999999998</v>
          </cell>
          <cell r="F50">
            <v>50</v>
          </cell>
          <cell r="G50">
            <v>177</v>
          </cell>
        </row>
        <row r="51">
          <cell r="B51">
            <v>264322000</v>
          </cell>
          <cell r="C51" t="str">
            <v>MAXX TIN Bit slotted 0,85X5,5  1/4''X25MM</v>
          </cell>
          <cell r="D51" t="str">
            <v>C6,3 WITTE</v>
          </cell>
          <cell r="E51">
            <v>2.0413799999999998</v>
          </cell>
          <cell r="F51">
            <v>50</v>
          </cell>
          <cell r="G51">
            <v>177</v>
          </cell>
        </row>
        <row r="52">
          <cell r="B52">
            <v>264342000</v>
          </cell>
          <cell r="C52" t="str">
            <v>MAXX TIN Bit slotted 1,2X6,5  1/4''X25M</v>
          </cell>
          <cell r="D52" t="str">
            <v>C6,3 WITTE</v>
          </cell>
          <cell r="E52">
            <v>2.0413799999999998</v>
          </cell>
          <cell r="F52">
            <v>50</v>
          </cell>
          <cell r="G52">
            <v>177</v>
          </cell>
        </row>
        <row r="53">
          <cell r="B53">
            <v>264612000</v>
          </cell>
          <cell r="C53" t="str">
            <v>PRO Bit PHILLIPS 1/MODUL  1/4''X70MM</v>
          </cell>
          <cell r="D53" t="str">
            <v>E6,3 WITTE</v>
          </cell>
          <cell r="E53">
            <v>2.7527699999999995</v>
          </cell>
          <cell r="F53">
            <v>10</v>
          </cell>
          <cell r="G53">
            <v>195</v>
          </cell>
        </row>
        <row r="54">
          <cell r="B54">
            <v>264622000</v>
          </cell>
          <cell r="C54" t="str">
            <v>PRO Bit PHILLIPS 2/MODUL  1/4''X70MM</v>
          </cell>
          <cell r="D54" t="str">
            <v>E6,3 WITTE</v>
          </cell>
          <cell r="E54">
            <v>2.8867999999999996</v>
          </cell>
          <cell r="F54">
            <v>10</v>
          </cell>
          <cell r="G54">
            <v>195</v>
          </cell>
        </row>
        <row r="55">
          <cell r="B55">
            <v>264712000</v>
          </cell>
          <cell r="C55" t="str">
            <v>PRO Bit POZIDRIV 1/MODUL  1/4''X70MM</v>
          </cell>
          <cell r="D55" t="str">
            <v>E6,3 WITTE</v>
          </cell>
          <cell r="E55">
            <v>2.7527699999999995</v>
          </cell>
          <cell r="F55">
            <v>10</v>
          </cell>
          <cell r="G55">
            <v>195</v>
          </cell>
        </row>
        <row r="56">
          <cell r="B56">
            <v>264722000</v>
          </cell>
          <cell r="C56" t="str">
            <v>PRO Bit POZIDRIV 2/MODUL  1/4''X70MM</v>
          </cell>
          <cell r="D56" t="str">
            <v>E6,3 WITTE</v>
          </cell>
          <cell r="E56">
            <v>2.8867999999999996</v>
          </cell>
          <cell r="F56">
            <v>10</v>
          </cell>
          <cell r="G56">
            <v>195</v>
          </cell>
        </row>
        <row r="57">
          <cell r="B57">
            <v>264812017</v>
          </cell>
          <cell r="C57" t="str">
            <v>PRO Bit SPANNER No. 4 0,8X3,5  1/4''X25MM</v>
          </cell>
          <cell r="D57" t="str">
            <v>C6,3 WITTE</v>
          </cell>
          <cell r="E57">
            <v>1.19</v>
          </cell>
          <cell r="F57">
            <v>50</v>
          </cell>
          <cell r="G57">
            <v>194</v>
          </cell>
        </row>
        <row r="58">
          <cell r="B58">
            <v>264822017</v>
          </cell>
          <cell r="C58" t="str">
            <v>PRO Bit SPANNER No. 6 0,8X4,3  1/4''X25MM</v>
          </cell>
          <cell r="D58" t="str">
            <v>C6,3 WITTE</v>
          </cell>
          <cell r="E58">
            <v>1.19</v>
          </cell>
          <cell r="F58">
            <v>50</v>
          </cell>
          <cell r="G58">
            <v>194</v>
          </cell>
        </row>
        <row r="59">
          <cell r="B59">
            <v>264832017</v>
          </cell>
          <cell r="C59" t="str">
            <v xml:space="preserve">PRO Bit SPANNER No. 8 1,0X5,3  1/4''X25MM </v>
          </cell>
          <cell r="D59" t="str">
            <v>C6,3 WITTE</v>
          </cell>
          <cell r="E59">
            <v>1.19</v>
          </cell>
          <cell r="F59">
            <v>50</v>
          </cell>
          <cell r="G59">
            <v>194</v>
          </cell>
        </row>
        <row r="60">
          <cell r="B60">
            <v>264842017</v>
          </cell>
          <cell r="C60" t="str">
            <v>PRO Bit SPANNER No. 10 1,3X6,2  1/4''X25MM</v>
          </cell>
          <cell r="D60" t="str">
            <v>C6,3 WITTE</v>
          </cell>
          <cell r="E60">
            <v>1.19</v>
          </cell>
          <cell r="F60">
            <v>50</v>
          </cell>
          <cell r="G60">
            <v>194</v>
          </cell>
        </row>
        <row r="61">
          <cell r="B61">
            <v>265112000</v>
          </cell>
          <cell r="C61" t="str">
            <v>MAXX Stainless Bit PHILLIPS 1  1/4''X25MM</v>
          </cell>
          <cell r="D61" t="str">
            <v xml:space="preserve">1 pc. on a blister card </v>
          </cell>
          <cell r="E61">
            <v>2.3300599999999996</v>
          </cell>
          <cell r="F61">
            <v>10</v>
          </cell>
          <cell r="G61">
            <v>172</v>
          </cell>
        </row>
        <row r="62">
          <cell r="B62">
            <v>265122000</v>
          </cell>
          <cell r="C62" t="str">
            <v>MAXX Stainless Bit PHILLIPS 2 1/4''X25MM</v>
          </cell>
          <cell r="D62" t="str">
            <v xml:space="preserve">1 pc. on a blister card </v>
          </cell>
          <cell r="E62">
            <v>2.3300599999999996</v>
          </cell>
          <cell r="F62">
            <v>10</v>
          </cell>
          <cell r="G62">
            <v>172</v>
          </cell>
        </row>
        <row r="63">
          <cell r="B63">
            <v>265132000</v>
          </cell>
          <cell r="C63" t="str">
            <v>MAXX Stainless Bit PHILLIPS 3 1/4''X25MM</v>
          </cell>
          <cell r="D63" t="str">
            <v xml:space="preserve">1 pc. on a blister card </v>
          </cell>
          <cell r="E63">
            <v>2.3300599999999996</v>
          </cell>
          <cell r="F63">
            <v>10</v>
          </cell>
          <cell r="G63">
            <v>172</v>
          </cell>
        </row>
        <row r="64">
          <cell r="B64">
            <v>265212000</v>
          </cell>
          <cell r="C64" t="str">
            <v>MAXX Stainless Bit POZIDRIV 1 1/4''X25MM</v>
          </cell>
          <cell r="D64" t="str">
            <v xml:space="preserve">1 pc. on a blister card </v>
          </cell>
          <cell r="E64">
            <v>2.3816099999999998</v>
          </cell>
          <cell r="F64">
            <v>10</v>
          </cell>
          <cell r="G64">
            <v>172</v>
          </cell>
        </row>
        <row r="65">
          <cell r="B65">
            <v>265222000</v>
          </cell>
          <cell r="C65" t="str">
            <v>MAXX Stainless Bit POZIDRIV 2 1/4''X25MM</v>
          </cell>
          <cell r="D65" t="str">
            <v xml:space="preserve">1 pc. on a blister card </v>
          </cell>
          <cell r="E65">
            <v>2.3816099999999998</v>
          </cell>
          <cell r="F65">
            <v>10</v>
          </cell>
          <cell r="G65">
            <v>172</v>
          </cell>
        </row>
        <row r="66">
          <cell r="B66">
            <v>265232000</v>
          </cell>
          <cell r="C66" t="str">
            <v>MAXX Stainless Bit POZIDRIV 3 1/4''X25MM</v>
          </cell>
          <cell r="D66" t="str">
            <v xml:space="preserve">1 pc. on a blister card </v>
          </cell>
          <cell r="E66">
            <v>2.3816099999999998</v>
          </cell>
          <cell r="F66">
            <v>10</v>
          </cell>
          <cell r="G66">
            <v>172</v>
          </cell>
        </row>
        <row r="67">
          <cell r="B67">
            <v>265302000</v>
          </cell>
          <cell r="C67" t="str">
            <v>MAXX Stainless Bit TORX 10 1/4''X25MM</v>
          </cell>
          <cell r="D67" t="str">
            <v xml:space="preserve">1 pc. on a blister card </v>
          </cell>
          <cell r="E67">
            <v>2.6909099999999997</v>
          </cell>
          <cell r="F67">
            <v>10</v>
          </cell>
          <cell r="G67">
            <v>172</v>
          </cell>
        </row>
        <row r="68">
          <cell r="B68">
            <v>265312000</v>
          </cell>
          <cell r="C68" t="str">
            <v>MAXX Stainless Bit TORX 15 1/4''X25MM</v>
          </cell>
          <cell r="D68" t="str">
            <v xml:space="preserve">1 pc. on a blister card </v>
          </cell>
          <cell r="E68">
            <v>2.6909099999999997</v>
          </cell>
          <cell r="F68">
            <v>10</v>
          </cell>
          <cell r="G68">
            <v>172</v>
          </cell>
        </row>
        <row r="69">
          <cell r="B69">
            <v>265322000</v>
          </cell>
          <cell r="C69" t="str">
            <v>MAXX Stainless Bit TORX 20 1/4''X25MM</v>
          </cell>
          <cell r="D69" t="str">
            <v xml:space="preserve">1 pc. on a blister card </v>
          </cell>
          <cell r="E69">
            <v>2.6909099999999997</v>
          </cell>
          <cell r="F69">
            <v>10</v>
          </cell>
          <cell r="G69">
            <v>172</v>
          </cell>
        </row>
        <row r="70">
          <cell r="B70">
            <v>265332000</v>
          </cell>
          <cell r="C70" t="str">
            <v>MAXX Stainless Bit TORX 25 1/4''X25MM</v>
          </cell>
          <cell r="D70" t="str">
            <v xml:space="preserve">1 pc. on a blister card </v>
          </cell>
          <cell r="E70">
            <v>2.6909099999999997</v>
          </cell>
          <cell r="F70">
            <v>10</v>
          </cell>
          <cell r="G70">
            <v>172</v>
          </cell>
        </row>
        <row r="71">
          <cell r="B71">
            <v>265342000</v>
          </cell>
          <cell r="C71" t="str">
            <v>MAXX Stainless Bit TORX 27 1/4''X25MM</v>
          </cell>
          <cell r="D71" t="str">
            <v xml:space="preserve">1 pc. on a blister card </v>
          </cell>
          <cell r="E71">
            <v>2.6909099999999997</v>
          </cell>
          <cell r="F71">
            <v>10</v>
          </cell>
          <cell r="G71">
            <v>172</v>
          </cell>
        </row>
        <row r="72">
          <cell r="B72">
            <v>265352000</v>
          </cell>
          <cell r="C72" t="str">
            <v>MAXX Stainless Bit TORX 30 1/4''X25MM</v>
          </cell>
          <cell r="D72" t="str">
            <v xml:space="preserve">1 pc. on a blister card </v>
          </cell>
          <cell r="E72">
            <v>2.6909099999999997</v>
          </cell>
          <cell r="F72">
            <v>10</v>
          </cell>
          <cell r="G72">
            <v>172</v>
          </cell>
        </row>
        <row r="73">
          <cell r="B73">
            <v>265362000</v>
          </cell>
          <cell r="C73" t="str">
            <v>MAXX Stainless Bit TORX 40 1/4''X25MM</v>
          </cell>
          <cell r="D73" t="str">
            <v xml:space="preserve">1 pc. on a blister card </v>
          </cell>
          <cell r="E73">
            <v>2.6909099999999997</v>
          </cell>
          <cell r="F73">
            <v>10</v>
          </cell>
          <cell r="G73">
            <v>172</v>
          </cell>
        </row>
        <row r="74">
          <cell r="B74">
            <v>266302000</v>
          </cell>
          <cell r="C74" t="str">
            <v>MAXX Diamond Bit PHILLIPS 1 1/4''X25MM</v>
          </cell>
          <cell r="D74" t="str">
            <v xml:space="preserve">1 pc. on a blister card </v>
          </cell>
          <cell r="E74">
            <v>2.6806000000000001</v>
          </cell>
          <cell r="F74">
            <v>10</v>
          </cell>
          <cell r="G74">
            <v>185</v>
          </cell>
        </row>
        <row r="75">
          <cell r="B75">
            <v>266312000</v>
          </cell>
          <cell r="C75" t="str">
            <v>MAXX Diamond Bit PHILLIPS 2 1/4''X25MM</v>
          </cell>
          <cell r="D75" t="str">
            <v xml:space="preserve">1 pc. on a blister card </v>
          </cell>
          <cell r="E75">
            <v>2.6806000000000001</v>
          </cell>
          <cell r="F75">
            <v>10</v>
          </cell>
          <cell r="G75">
            <v>185</v>
          </cell>
        </row>
        <row r="76">
          <cell r="B76">
            <v>266322000</v>
          </cell>
          <cell r="C76" t="str">
            <v>MAXX Diamond Bit PHILLIPS 3 1/4''X25MM</v>
          </cell>
          <cell r="D76" t="str">
            <v xml:space="preserve">1 pc. on a blister card </v>
          </cell>
          <cell r="E76">
            <v>2.6806000000000001</v>
          </cell>
          <cell r="F76">
            <v>10</v>
          </cell>
          <cell r="G76">
            <v>185</v>
          </cell>
        </row>
        <row r="77">
          <cell r="B77">
            <v>266362000</v>
          </cell>
          <cell r="C77" t="str">
            <v>MAXX Diamond Bit POZIDRIV 1 1/4''X25MM</v>
          </cell>
          <cell r="D77" t="str">
            <v xml:space="preserve">1 pc. on a blister card </v>
          </cell>
          <cell r="E77">
            <v>2.7321499999999999</v>
          </cell>
          <cell r="F77">
            <v>10</v>
          </cell>
          <cell r="G77">
            <v>185</v>
          </cell>
        </row>
        <row r="78">
          <cell r="B78">
            <v>266372000</v>
          </cell>
          <cell r="C78" t="str">
            <v>MAXX Diamond Bit POZIDRIV 2 1/4''X25MM</v>
          </cell>
          <cell r="D78" t="str">
            <v xml:space="preserve">1 pc. on a blister card </v>
          </cell>
          <cell r="E78">
            <v>2.7321499999999999</v>
          </cell>
          <cell r="F78">
            <v>10</v>
          </cell>
          <cell r="G78">
            <v>185</v>
          </cell>
        </row>
        <row r="79">
          <cell r="B79">
            <v>266382000</v>
          </cell>
          <cell r="C79" t="str">
            <v>MAXX Diamond Bit POZIDRIV 3 1/4''X25MM</v>
          </cell>
          <cell r="D79" t="str">
            <v xml:space="preserve">1 pc. on a blister card </v>
          </cell>
          <cell r="E79">
            <v>2.7321499999999999</v>
          </cell>
          <cell r="F79">
            <v>10</v>
          </cell>
          <cell r="G79">
            <v>185</v>
          </cell>
        </row>
        <row r="80">
          <cell r="B80">
            <v>266615000</v>
          </cell>
          <cell r="C80" t="str">
            <v>MAXX TIN Bit POZIDRIV 1 1/4''X25MM</v>
          </cell>
          <cell r="D80" t="str">
            <v xml:space="preserve">2 pcs. on a blister card </v>
          </cell>
          <cell r="E80">
            <v>3.5466399999999996</v>
          </cell>
          <cell r="F80">
            <v>10</v>
          </cell>
          <cell r="G80">
            <v>178</v>
          </cell>
        </row>
        <row r="81">
          <cell r="B81">
            <v>266625000</v>
          </cell>
          <cell r="C81" t="str">
            <v>MAXX TIN Bit POZIDRIV 2 1/4''X25MM</v>
          </cell>
          <cell r="D81" t="str">
            <v xml:space="preserve">2 pcs. on a blister card </v>
          </cell>
          <cell r="E81">
            <v>3.5466399999999996</v>
          </cell>
          <cell r="F81">
            <v>10</v>
          </cell>
          <cell r="G81">
            <v>178</v>
          </cell>
        </row>
        <row r="82">
          <cell r="B82">
            <v>266635000</v>
          </cell>
          <cell r="C82" t="str">
            <v>MAXX TIN Bit POZIDRIV 3 1/4''X25MM</v>
          </cell>
          <cell r="D82" t="str">
            <v xml:space="preserve">2 pcs. on a blister card </v>
          </cell>
          <cell r="E82">
            <v>3.5466399999999996</v>
          </cell>
          <cell r="F82">
            <v>10</v>
          </cell>
          <cell r="G82">
            <v>178</v>
          </cell>
        </row>
        <row r="83">
          <cell r="B83">
            <v>267032000</v>
          </cell>
          <cell r="C83" t="str">
            <v xml:space="preserve">PRO Bitholder Art.-No.  26006  1/4''X60MM </v>
          </cell>
          <cell r="D83" t="str">
            <v>E6,3 WITTE 1 pc. on a blister card</v>
          </cell>
          <cell r="E83">
            <v>3.4847799999999998</v>
          </cell>
          <cell r="F83">
            <v>10</v>
          </cell>
          <cell r="G83">
            <v>203</v>
          </cell>
        </row>
        <row r="84">
          <cell r="B84">
            <v>267044000</v>
          </cell>
          <cell r="C84" t="str">
            <v xml:space="preserve">PRO Bitholder Art.-No.  26294  1/4''X60MM  </v>
          </cell>
          <cell r="D84" t="str">
            <v>E6,3 WITTE 1 pc. on a blister card</v>
          </cell>
          <cell r="E84">
            <v>12.134869999999999</v>
          </cell>
          <cell r="F84">
            <v>10</v>
          </cell>
          <cell r="G84">
            <v>203</v>
          </cell>
        </row>
        <row r="85">
          <cell r="B85">
            <v>267085000</v>
          </cell>
          <cell r="C85" t="str">
            <v>MAXX TIN BIT PHILLIPS 2 1/4''X25MM</v>
          </cell>
          <cell r="D85" t="str">
            <v xml:space="preserve">2 pcs. on a blister card </v>
          </cell>
          <cell r="E85">
            <v>3.4126099999999999</v>
          </cell>
          <cell r="F85">
            <v>10</v>
          </cell>
          <cell r="G85">
            <v>178</v>
          </cell>
        </row>
        <row r="86">
          <cell r="B86">
            <v>267162000</v>
          </cell>
          <cell r="C86" t="str">
            <v xml:space="preserve">PRO Bit POZIDRIV 1 1/4''X25MM </v>
          </cell>
          <cell r="D86" t="str">
            <v xml:space="preserve">2 pcs. on a blister card </v>
          </cell>
          <cell r="E86">
            <v>2.1857199999999999</v>
          </cell>
          <cell r="F86">
            <v>10</v>
          </cell>
          <cell r="G86">
            <v>198</v>
          </cell>
        </row>
        <row r="87">
          <cell r="B87">
            <v>267172000</v>
          </cell>
          <cell r="C87" t="str">
            <v xml:space="preserve">PRO Bit POZIDRIV 2 1/4''X25MM </v>
          </cell>
          <cell r="D87" t="str">
            <v xml:space="preserve">2 pcs. on a blister card </v>
          </cell>
          <cell r="E87">
            <v>2.1857199999999999</v>
          </cell>
          <cell r="F87">
            <v>10</v>
          </cell>
          <cell r="G87">
            <v>198</v>
          </cell>
        </row>
        <row r="88">
          <cell r="B88">
            <v>267182000</v>
          </cell>
          <cell r="C88" t="str">
            <v xml:space="preserve">PRO Bit POZIDRIV 3 1/4''X25MM </v>
          </cell>
          <cell r="D88" t="str">
            <v xml:space="preserve">2 pcs. on a blister card </v>
          </cell>
          <cell r="E88">
            <v>2.1857199999999999</v>
          </cell>
          <cell r="F88">
            <v>10</v>
          </cell>
          <cell r="G88">
            <v>198</v>
          </cell>
        </row>
        <row r="89">
          <cell r="B89">
            <v>267202000</v>
          </cell>
          <cell r="C89" t="str">
            <v xml:space="preserve">PRO Bit PHILLIPS 1 1/4''X25MM </v>
          </cell>
          <cell r="D89" t="str">
            <v xml:space="preserve">2 pcs. on a blister card </v>
          </cell>
          <cell r="E89">
            <v>2.0413799999999998</v>
          </cell>
          <cell r="F89">
            <v>10</v>
          </cell>
          <cell r="G89">
            <v>198</v>
          </cell>
        </row>
        <row r="90">
          <cell r="B90">
            <v>267212000</v>
          </cell>
          <cell r="C90" t="str">
            <v xml:space="preserve">PRO Bit PHILLIPS 2 1/4''X25MM </v>
          </cell>
          <cell r="D90" t="str">
            <v xml:space="preserve">2 pcs. on a blister card </v>
          </cell>
          <cell r="E90">
            <v>2.0413799999999998</v>
          </cell>
          <cell r="F90">
            <v>10</v>
          </cell>
          <cell r="G90">
            <v>198</v>
          </cell>
        </row>
        <row r="91">
          <cell r="B91">
            <v>267222000</v>
          </cell>
          <cell r="C91" t="str">
            <v xml:space="preserve">PRO Bit PHILLIPS 3 1/4''X25MM </v>
          </cell>
          <cell r="D91" t="str">
            <v xml:space="preserve">2 pcs. on a blister card </v>
          </cell>
          <cell r="E91">
            <v>2.0413799999999998</v>
          </cell>
          <cell r="F91">
            <v>10</v>
          </cell>
          <cell r="G91">
            <v>198</v>
          </cell>
        </row>
        <row r="92">
          <cell r="B92">
            <v>267562000</v>
          </cell>
          <cell r="C92" t="str">
            <v>POS - Header panel with supplementary 9-hook display without boxes/ blister cards</v>
          </cell>
          <cell r="D92" t="str">
            <v xml:space="preserve">width 50 x depth 18 cm </v>
          </cell>
          <cell r="E92" t="str">
            <v>on request</v>
          </cell>
          <cell r="F92">
            <v>1</v>
          </cell>
          <cell r="G92">
            <v>227</v>
          </cell>
        </row>
        <row r="93">
          <cell r="B93">
            <v>267572000</v>
          </cell>
          <cell r="C93" t="str">
            <v>POS - Supplementary 9-hook display</v>
          </cell>
          <cell r="D93" t="str">
            <v xml:space="preserve">width 50 x depth 18 cm </v>
          </cell>
          <cell r="E93" t="str">
            <v>on request</v>
          </cell>
          <cell r="F93">
            <v>1</v>
          </cell>
          <cell r="G93">
            <v>227</v>
          </cell>
        </row>
        <row r="94">
          <cell r="B94">
            <v>267712000</v>
          </cell>
          <cell r="C94" t="str">
            <v>PRO BITFLEX PHILLIPS 1 1/4''X25MM</v>
          </cell>
          <cell r="D94" t="str">
            <v xml:space="preserve">2 pcs. on a blister card </v>
          </cell>
          <cell r="E94">
            <v>2.65998</v>
          </cell>
          <cell r="F94">
            <v>10</v>
          </cell>
          <cell r="G94">
            <v>199</v>
          </cell>
        </row>
        <row r="95">
          <cell r="B95">
            <v>267722000</v>
          </cell>
          <cell r="C95" t="str">
            <v>PRO BITFLEX PHILLIPS 2 1/4''X25MM</v>
          </cell>
          <cell r="D95" t="str">
            <v xml:space="preserve">2 pcs. on a blister card </v>
          </cell>
          <cell r="E95">
            <v>2.65998</v>
          </cell>
          <cell r="F95">
            <v>10</v>
          </cell>
          <cell r="G95">
            <v>199</v>
          </cell>
        </row>
        <row r="96">
          <cell r="B96">
            <v>267732000</v>
          </cell>
          <cell r="C96" t="str">
            <v>PRO BITFLEX PHILLIPS 3 1/4''X25MM</v>
          </cell>
          <cell r="D96" t="str">
            <v xml:space="preserve">2 pcs. on a blister card </v>
          </cell>
          <cell r="E96">
            <v>2.65998</v>
          </cell>
          <cell r="F96">
            <v>10</v>
          </cell>
          <cell r="G96">
            <v>199</v>
          </cell>
        </row>
        <row r="97">
          <cell r="B97">
            <v>267952000</v>
          </cell>
          <cell r="C97" t="str">
            <v>PRO TIN BITFLEX PHILLIPS 1 1/4''X25MM</v>
          </cell>
          <cell r="D97" t="str">
            <v xml:space="preserve">1 pc. on a blister card </v>
          </cell>
          <cell r="E97">
            <v>2.3609899999999997</v>
          </cell>
          <cell r="F97">
            <v>10</v>
          </cell>
          <cell r="G97">
            <v>179</v>
          </cell>
        </row>
        <row r="98">
          <cell r="B98">
            <v>267962000</v>
          </cell>
          <cell r="C98" t="str">
            <v>PRO TIN BITFLEX PHILLIPS 2 1/4''X25MM</v>
          </cell>
          <cell r="D98" t="str">
            <v xml:space="preserve">1 pc. on a blister card </v>
          </cell>
          <cell r="E98">
            <v>2.3609899999999997</v>
          </cell>
          <cell r="F98">
            <v>10</v>
          </cell>
          <cell r="G98">
            <v>179</v>
          </cell>
        </row>
        <row r="99">
          <cell r="B99">
            <v>267972000</v>
          </cell>
          <cell r="C99" t="str">
            <v>PRO TIN BITFLEX PHILLIPS 3 1/4''X25MM</v>
          </cell>
          <cell r="D99" t="str">
            <v xml:space="preserve">1 pc. on a blister card </v>
          </cell>
          <cell r="E99">
            <v>2.3609899999999997</v>
          </cell>
          <cell r="F99">
            <v>10</v>
          </cell>
          <cell r="G99">
            <v>179</v>
          </cell>
        </row>
        <row r="100">
          <cell r="B100">
            <v>268012000</v>
          </cell>
          <cell r="C100" t="str">
            <v>PRO BITFLEX POZIDRIV 1 1/4''X25MM</v>
          </cell>
          <cell r="D100" t="str">
            <v xml:space="preserve">2 pcs. on a blister card </v>
          </cell>
          <cell r="E100">
            <v>2.7733899999999996</v>
          </cell>
          <cell r="F100">
            <v>10</v>
          </cell>
          <cell r="G100">
            <v>199</v>
          </cell>
        </row>
        <row r="101">
          <cell r="B101">
            <v>268022000</v>
          </cell>
          <cell r="C101" t="str">
            <v>PRO BITFLEX POZIDRIV 2 1/4''X25MM</v>
          </cell>
          <cell r="D101" t="str">
            <v xml:space="preserve">2 pcs. on a blister card </v>
          </cell>
          <cell r="E101">
            <v>2.7733899999999996</v>
          </cell>
          <cell r="F101">
            <v>10</v>
          </cell>
          <cell r="G101">
            <v>199</v>
          </cell>
        </row>
        <row r="102">
          <cell r="B102">
            <v>268032000</v>
          </cell>
          <cell r="C102" t="str">
            <v>PRO BITFLEX POZIDRIV 3 1/4''X25MM</v>
          </cell>
          <cell r="D102" t="str">
            <v xml:space="preserve">2 pcs. on a blister card </v>
          </cell>
          <cell r="E102">
            <v>2.7733899999999996</v>
          </cell>
          <cell r="F102">
            <v>10</v>
          </cell>
          <cell r="G102">
            <v>199</v>
          </cell>
        </row>
        <row r="103">
          <cell r="B103">
            <v>268102000</v>
          </cell>
          <cell r="C103" t="str">
            <v>PRO Bit TORX 10 1/4''X25MM</v>
          </cell>
          <cell r="D103" t="str">
            <v xml:space="preserve">2 pcs. on a blister card </v>
          </cell>
          <cell r="E103">
            <v>3.3610599999999997</v>
          </cell>
          <cell r="F103">
            <v>10</v>
          </cell>
          <cell r="G103">
            <v>198</v>
          </cell>
        </row>
        <row r="104">
          <cell r="B104">
            <v>268112000</v>
          </cell>
          <cell r="C104" t="str">
            <v xml:space="preserve">PRO Bit TORX 15 1/4''X25MM </v>
          </cell>
          <cell r="D104" t="str">
            <v xml:space="preserve">2 pcs. on a blister card </v>
          </cell>
          <cell r="E104">
            <v>3.3610599999999997</v>
          </cell>
          <cell r="F104">
            <v>10</v>
          </cell>
          <cell r="G104">
            <v>198</v>
          </cell>
        </row>
        <row r="105">
          <cell r="B105">
            <v>268122000</v>
          </cell>
          <cell r="C105" t="str">
            <v>PRO Bit TORX 20 1/4''X25MM</v>
          </cell>
          <cell r="D105" t="str">
            <v xml:space="preserve">2 pcs. on a blister card </v>
          </cell>
          <cell r="E105">
            <v>3.3610599999999997</v>
          </cell>
          <cell r="F105">
            <v>10</v>
          </cell>
          <cell r="G105">
            <v>198</v>
          </cell>
        </row>
        <row r="106">
          <cell r="B106">
            <v>268132000</v>
          </cell>
          <cell r="C106" t="str">
            <v>PRO Bit TORX 25 1/4''X25MM</v>
          </cell>
          <cell r="D106" t="str">
            <v xml:space="preserve">2 pcs. on a blister card </v>
          </cell>
          <cell r="E106">
            <v>3.3610599999999997</v>
          </cell>
          <cell r="F106">
            <v>10</v>
          </cell>
          <cell r="G106">
            <v>198</v>
          </cell>
        </row>
        <row r="107">
          <cell r="B107">
            <v>268142000</v>
          </cell>
          <cell r="C107" t="str">
            <v>PRO Bit TORX 30 1/4''X25MM</v>
          </cell>
          <cell r="D107" t="str">
            <v xml:space="preserve">2 pcs. on a blister card </v>
          </cell>
          <cell r="E107">
            <v>3.3610599999999997</v>
          </cell>
          <cell r="F107">
            <v>10</v>
          </cell>
          <cell r="G107">
            <v>198</v>
          </cell>
        </row>
        <row r="108">
          <cell r="B108">
            <v>268152000</v>
          </cell>
          <cell r="C108" t="str">
            <v>PRO Bit TORX 40 1/4''X25MM</v>
          </cell>
          <cell r="D108" t="str">
            <v xml:space="preserve">2 pcs. on a blister card </v>
          </cell>
          <cell r="E108">
            <v>3.3610599999999997</v>
          </cell>
          <cell r="F108">
            <v>10</v>
          </cell>
          <cell r="G108">
            <v>198</v>
          </cell>
        </row>
        <row r="109">
          <cell r="B109">
            <v>268172000</v>
          </cell>
          <cell r="C109" t="str">
            <v>PRO Bit TORX 27 1/4''X25MM</v>
          </cell>
          <cell r="D109" t="str">
            <v xml:space="preserve">2 pcs. on a blister card </v>
          </cell>
          <cell r="E109">
            <v>3.3610599999999997</v>
          </cell>
          <cell r="F109">
            <v>10</v>
          </cell>
          <cell r="G109">
            <v>198</v>
          </cell>
        </row>
        <row r="110">
          <cell r="B110">
            <v>268252000</v>
          </cell>
          <cell r="C110" t="str">
            <v>PRO TIN BITFLEX POZIDRIV 1 1/4''X25MM</v>
          </cell>
          <cell r="D110" t="str">
            <v xml:space="preserve">1 pc. on a blister card </v>
          </cell>
          <cell r="E110">
            <v>2.4640900000000001</v>
          </cell>
          <cell r="F110">
            <v>10</v>
          </cell>
          <cell r="G110">
            <v>179</v>
          </cell>
        </row>
        <row r="111">
          <cell r="B111">
            <v>268262000</v>
          </cell>
          <cell r="C111" t="str">
            <v>PRO TIN BITFLEX POZIDRIV 2 1/4''X25MM</v>
          </cell>
          <cell r="D111" t="str">
            <v xml:space="preserve">1 pc. on a blister card </v>
          </cell>
          <cell r="E111">
            <v>2.4640900000000001</v>
          </cell>
          <cell r="F111">
            <v>10</v>
          </cell>
          <cell r="G111">
            <v>179</v>
          </cell>
        </row>
        <row r="112">
          <cell r="B112">
            <v>268272000</v>
          </cell>
          <cell r="C112" t="str">
            <v>PRO TIN BITFLEX POZIDRIV 3 1/4''X25MM</v>
          </cell>
          <cell r="D112" t="str">
            <v xml:space="preserve">1 pc. on a blister card </v>
          </cell>
          <cell r="E112">
            <v>2.4640900000000001</v>
          </cell>
          <cell r="F112">
            <v>10</v>
          </cell>
          <cell r="G112">
            <v>179</v>
          </cell>
        </row>
        <row r="113">
          <cell r="B113">
            <v>268702000</v>
          </cell>
          <cell r="C113" t="str">
            <v>PRO Bit Five-star IPR 10  1/4''X25MM</v>
          </cell>
          <cell r="D113" t="str">
            <v>C6,3 WITTE</v>
          </cell>
          <cell r="E113">
            <v>3.4847799999999998</v>
          </cell>
          <cell r="F113">
            <v>10</v>
          </cell>
          <cell r="G113">
            <v>193</v>
          </cell>
        </row>
        <row r="114">
          <cell r="B114">
            <v>268712000</v>
          </cell>
          <cell r="C114" t="str">
            <v xml:space="preserve">PRO Bit Five-star IPR 15  1/4''X25MM </v>
          </cell>
          <cell r="D114" t="str">
            <v>C6,3 WITTE</v>
          </cell>
          <cell r="E114">
            <v>3.4847799999999998</v>
          </cell>
          <cell r="F114">
            <v>10</v>
          </cell>
          <cell r="G114">
            <v>193</v>
          </cell>
        </row>
        <row r="115">
          <cell r="B115">
            <v>268722000</v>
          </cell>
          <cell r="C115" t="str">
            <v>PRO Bit Five-star IPR 20  1/4''X25MM</v>
          </cell>
          <cell r="D115" t="str">
            <v>C6,3 WITTE</v>
          </cell>
          <cell r="E115">
            <v>3.4847799999999998</v>
          </cell>
          <cell r="F115">
            <v>10</v>
          </cell>
          <cell r="G115">
            <v>193</v>
          </cell>
        </row>
        <row r="116">
          <cell r="B116">
            <v>268732000</v>
          </cell>
          <cell r="C116" t="str">
            <v>PRO Bit Five-star IPR 25  1/4''X25MM</v>
          </cell>
          <cell r="D116" t="str">
            <v>C6,3 WITTE</v>
          </cell>
          <cell r="E116">
            <v>3.4847799999999998</v>
          </cell>
          <cell r="F116">
            <v>10</v>
          </cell>
          <cell r="G116">
            <v>193</v>
          </cell>
        </row>
        <row r="117">
          <cell r="B117">
            <v>268742000</v>
          </cell>
          <cell r="C117" t="str">
            <v>PRO Bit Five-star IPR 27  1/4''X25MM</v>
          </cell>
          <cell r="D117" t="str">
            <v>C6,3 WITTE</v>
          </cell>
          <cell r="E117">
            <v>3.4847799999999998</v>
          </cell>
          <cell r="F117">
            <v>10</v>
          </cell>
          <cell r="G117">
            <v>193</v>
          </cell>
        </row>
        <row r="118">
          <cell r="B118">
            <v>268752000</v>
          </cell>
          <cell r="C118" t="str">
            <v>PRO Bit Five-star IPR 30  1/4''X25MM</v>
          </cell>
          <cell r="D118" t="str">
            <v>C6,3 WITTE</v>
          </cell>
          <cell r="E118">
            <v>3.4847799999999998</v>
          </cell>
          <cell r="F118">
            <v>10</v>
          </cell>
          <cell r="G118">
            <v>193</v>
          </cell>
        </row>
        <row r="119">
          <cell r="B119">
            <v>268762000</v>
          </cell>
          <cell r="C119" t="str">
            <v>PRO Bit Five-star IPR 40  1/4''X25MM</v>
          </cell>
          <cell r="D119" t="str">
            <v>C6,3 WITTE</v>
          </cell>
          <cell r="E119">
            <v>3.4847799999999998</v>
          </cell>
          <cell r="F119">
            <v>10</v>
          </cell>
          <cell r="G119">
            <v>193</v>
          </cell>
        </row>
        <row r="120">
          <cell r="B120">
            <v>270122000</v>
          </cell>
          <cell r="C120" t="str">
            <v>PRO Bit PHILLIPS 2 1/4''X32MM</v>
          </cell>
          <cell r="D120" t="str">
            <v>C6,3 WITTE</v>
          </cell>
          <cell r="E120">
            <v>1.11348</v>
          </cell>
          <cell r="F120">
            <v>50</v>
          </cell>
          <cell r="G120">
            <v>192</v>
          </cell>
        </row>
        <row r="121">
          <cell r="B121">
            <v>270132000</v>
          </cell>
          <cell r="C121" t="str">
            <v>PRO Bit PHILLIPS 3 1/4''X32MM</v>
          </cell>
          <cell r="D121" t="str">
            <v>C6,3 WITTE</v>
          </cell>
          <cell r="E121">
            <v>1.2475099999999999</v>
          </cell>
          <cell r="F121">
            <v>50</v>
          </cell>
          <cell r="G121">
            <v>192</v>
          </cell>
        </row>
        <row r="122">
          <cell r="B122">
            <v>270182000</v>
          </cell>
          <cell r="C122" t="str">
            <v>PRO Bit PHILLIPS 0 1/4''X25MM</v>
          </cell>
          <cell r="D122" t="str">
            <v>C6,3 WITTE</v>
          </cell>
          <cell r="E122">
            <v>0.77324999999999999</v>
          </cell>
          <cell r="F122">
            <v>50</v>
          </cell>
          <cell r="G122">
            <v>192</v>
          </cell>
        </row>
        <row r="123">
          <cell r="B123">
            <v>270202000</v>
          </cell>
          <cell r="C123" t="str">
            <v>PRO Bit PHILLIPS 1 1/4''X25MM</v>
          </cell>
          <cell r="D123" t="str">
            <v>C6,3 WITTE</v>
          </cell>
          <cell r="E123">
            <v>0.77324999999999999</v>
          </cell>
          <cell r="F123">
            <v>50</v>
          </cell>
          <cell r="G123">
            <v>192</v>
          </cell>
        </row>
        <row r="124">
          <cell r="B124">
            <v>270212000</v>
          </cell>
          <cell r="C124" t="str">
            <v>PRO Bit PHILLIPS 2 1/4''X25MM</v>
          </cell>
          <cell r="D124" t="str">
            <v>C6,3 WITTE</v>
          </cell>
          <cell r="E124">
            <v>0.77324999999999999</v>
          </cell>
          <cell r="F124">
            <v>50</v>
          </cell>
          <cell r="G124">
            <v>192</v>
          </cell>
        </row>
        <row r="125">
          <cell r="B125">
            <v>270222000</v>
          </cell>
          <cell r="C125" t="str">
            <v>PRO Bit PHILLIPS 3 1/4''X25MM</v>
          </cell>
          <cell r="D125" t="str">
            <v>C6,3 WITTE</v>
          </cell>
          <cell r="E125">
            <v>0.77324999999999999</v>
          </cell>
          <cell r="F125">
            <v>50</v>
          </cell>
          <cell r="G125">
            <v>192</v>
          </cell>
        </row>
        <row r="126">
          <cell r="B126">
            <v>270232000</v>
          </cell>
          <cell r="C126" t="str">
            <v>PRO Bit PHILLIPS 4 1/4''X32MM</v>
          </cell>
          <cell r="D126" t="str">
            <v>C6,3 WITTE</v>
          </cell>
          <cell r="E126">
            <v>1.59805</v>
          </cell>
          <cell r="F126">
            <v>50</v>
          </cell>
          <cell r="G126">
            <v>192</v>
          </cell>
        </row>
        <row r="127">
          <cell r="B127">
            <v>270362000</v>
          </cell>
          <cell r="C127" t="str">
            <v xml:space="preserve">PRO Bit PHILLIPS 2 1/4''X25MM </v>
          </cell>
          <cell r="D127" t="str">
            <v>C6,3 WITTE Truncated tip</v>
          </cell>
          <cell r="E127">
            <v>0.85572999999999988</v>
          </cell>
          <cell r="F127">
            <v>50</v>
          </cell>
          <cell r="G127">
            <v>192</v>
          </cell>
        </row>
        <row r="128">
          <cell r="B128">
            <v>270432000</v>
          </cell>
          <cell r="C128" t="str">
            <v>PRO Bit POZIDRIV 0  1/4''X25MM</v>
          </cell>
          <cell r="D128" t="str">
            <v>C6,3 WITTE</v>
          </cell>
          <cell r="E128">
            <v>0.85572999999999988</v>
          </cell>
          <cell r="F128">
            <v>50</v>
          </cell>
          <cell r="G128">
            <v>191</v>
          </cell>
        </row>
        <row r="129">
          <cell r="B129">
            <v>270452000</v>
          </cell>
          <cell r="C129" t="str">
            <v>PRO Bit POZIDRIV 1  1/4''X25MM</v>
          </cell>
          <cell r="D129" t="str">
            <v>C6,3 WITTE</v>
          </cell>
          <cell r="E129">
            <v>0.85572999999999988</v>
          </cell>
          <cell r="F129">
            <v>50</v>
          </cell>
          <cell r="G129">
            <v>191</v>
          </cell>
        </row>
        <row r="130">
          <cell r="B130">
            <v>270462000</v>
          </cell>
          <cell r="C130" t="str">
            <v>PRO Bit POZIDRIV 2  1/4''X25MM</v>
          </cell>
          <cell r="D130" t="str">
            <v>C6,3 WITTE</v>
          </cell>
          <cell r="E130">
            <v>0.85572999999999988</v>
          </cell>
          <cell r="F130">
            <v>50</v>
          </cell>
          <cell r="G130">
            <v>191</v>
          </cell>
        </row>
        <row r="131">
          <cell r="B131">
            <v>270472000</v>
          </cell>
          <cell r="C131" t="str">
            <v>PRO Bit POZIDRIV 3  1/4''X25MM</v>
          </cell>
          <cell r="D131" t="str">
            <v>C6,3 WITTE</v>
          </cell>
          <cell r="E131">
            <v>0.85572999999999988</v>
          </cell>
          <cell r="F131">
            <v>50</v>
          </cell>
          <cell r="G131">
            <v>191</v>
          </cell>
        </row>
        <row r="132">
          <cell r="B132">
            <v>270482000</v>
          </cell>
          <cell r="C132" t="str">
            <v>PRO Bit POZIDRIV 4  1/4''X32MM</v>
          </cell>
          <cell r="D132" t="str">
            <v>C6,3 WITTE</v>
          </cell>
          <cell r="E132">
            <v>1.7526999999999997</v>
          </cell>
          <cell r="F132">
            <v>50</v>
          </cell>
          <cell r="G132">
            <v>191</v>
          </cell>
        </row>
        <row r="133">
          <cell r="B133">
            <v>270522000</v>
          </cell>
          <cell r="C133" t="str">
            <v>PRO Bit POZIDRIV 2  1/4''X32MM</v>
          </cell>
          <cell r="D133" t="str">
            <v>C6,3 WITTE</v>
          </cell>
          <cell r="E133">
            <v>1.1856499999999999</v>
          </cell>
          <cell r="F133">
            <v>50</v>
          </cell>
          <cell r="G133">
            <v>191</v>
          </cell>
        </row>
        <row r="134">
          <cell r="B134">
            <v>270532000</v>
          </cell>
          <cell r="C134" t="str">
            <v>PRO Bit POZIDRIV 3  1/4''X32MM</v>
          </cell>
          <cell r="D134" t="str">
            <v>C6,3 WITTE</v>
          </cell>
          <cell r="E134">
            <v>1.31968</v>
          </cell>
          <cell r="F134">
            <v>50</v>
          </cell>
          <cell r="G134">
            <v>191</v>
          </cell>
        </row>
        <row r="135">
          <cell r="B135">
            <v>270572000</v>
          </cell>
          <cell r="C135" t="str">
            <v>PRO Bit POZIDRIV 2  1/4''X25MM</v>
          </cell>
          <cell r="D135" t="str">
            <v>C6,3 WITTE Truncated tip</v>
          </cell>
          <cell r="E135">
            <v>0.90727999999999998</v>
          </cell>
          <cell r="F135">
            <v>50</v>
          </cell>
          <cell r="G135">
            <v>191</v>
          </cell>
        </row>
        <row r="136">
          <cell r="B136">
            <v>270802000</v>
          </cell>
          <cell r="C136" t="str">
            <v>PRO Bit Internal hex 1,5  1/4''X25MM</v>
          </cell>
          <cell r="D136" t="str">
            <v>C6,3 WITTE</v>
          </cell>
          <cell r="E136">
            <v>1.11348</v>
          </cell>
          <cell r="F136">
            <v>50</v>
          </cell>
          <cell r="G136">
            <v>196</v>
          </cell>
        </row>
        <row r="137">
          <cell r="B137">
            <v>270812000</v>
          </cell>
          <cell r="C137" t="str">
            <v>PRO Bit Internal hex 2  1/4''X25MM</v>
          </cell>
          <cell r="D137" t="str">
            <v>C6,3 WITTE</v>
          </cell>
          <cell r="E137">
            <v>1.11348</v>
          </cell>
          <cell r="F137">
            <v>50</v>
          </cell>
          <cell r="G137">
            <v>196</v>
          </cell>
        </row>
        <row r="138">
          <cell r="B138">
            <v>270822000</v>
          </cell>
          <cell r="C138" t="str">
            <v>PRO Bit Internal hex 2,5  1/4''X25MM</v>
          </cell>
          <cell r="D138" t="str">
            <v>C6,3 WITTE</v>
          </cell>
          <cell r="E138">
            <v>1.11348</v>
          </cell>
          <cell r="F138">
            <v>50</v>
          </cell>
          <cell r="G138">
            <v>196</v>
          </cell>
        </row>
        <row r="139">
          <cell r="B139">
            <v>270832000</v>
          </cell>
          <cell r="C139" t="str">
            <v>PRO Bit Internal hex 3  1/4''X25MM</v>
          </cell>
          <cell r="D139" t="str">
            <v>C6,3 WITTE</v>
          </cell>
          <cell r="E139">
            <v>1.11348</v>
          </cell>
          <cell r="F139">
            <v>50</v>
          </cell>
          <cell r="G139">
            <v>196</v>
          </cell>
        </row>
        <row r="140">
          <cell r="B140">
            <v>270842000</v>
          </cell>
          <cell r="C140" t="str">
            <v>PRO Bit Internal hex 4  1/4''X25MM</v>
          </cell>
          <cell r="D140" t="str">
            <v>C6,3 WITTE</v>
          </cell>
          <cell r="E140">
            <v>1.11348</v>
          </cell>
          <cell r="F140">
            <v>50</v>
          </cell>
          <cell r="G140">
            <v>196</v>
          </cell>
        </row>
        <row r="141">
          <cell r="B141">
            <v>270852000</v>
          </cell>
          <cell r="C141" t="str">
            <v>PRO Bit Internal hex 5  1/4''X25MM</v>
          </cell>
          <cell r="D141" t="str">
            <v>C6,3 WITTE</v>
          </cell>
          <cell r="E141">
            <v>1.11348</v>
          </cell>
          <cell r="F141">
            <v>50</v>
          </cell>
          <cell r="G141">
            <v>196</v>
          </cell>
        </row>
        <row r="142">
          <cell r="B142">
            <v>270862000</v>
          </cell>
          <cell r="C142" t="str">
            <v>PRO Bit Internal hex 6  1/4''X25MM</v>
          </cell>
          <cell r="D142" t="str">
            <v>C6,3 WITTE</v>
          </cell>
          <cell r="E142">
            <v>1.11348</v>
          </cell>
          <cell r="F142">
            <v>50</v>
          </cell>
          <cell r="G142">
            <v>196</v>
          </cell>
        </row>
        <row r="143">
          <cell r="B143">
            <v>270872000</v>
          </cell>
          <cell r="C143" t="str">
            <v>PRO Bit Internal hex 8  1/4''X25MM</v>
          </cell>
          <cell r="D143" t="str">
            <v>C6,3 WITTE</v>
          </cell>
          <cell r="E143">
            <v>1.31968</v>
          </cell>
          <cell r="F143">
            <v>50</v>
          </cell>
          <cell r="G143">
            <v>196</v>
          </cell>
        </row>
        <row r="144">
          <cell r="B144">
            <v>270912000</v>
          </cell>
          <cell r="C144" t="str">
            <v>PRO Bit Square drive No. 1  1/4''X25MM</v>
          </cell>
          <cell r="D144" t="str">
            <v>C6,3 WITTE</v>
          </cell>
          <cell r="E144">
            <v>1.11348</v>
          </cell>
          <cell r="F144">
            <v>50</v>
          </cell>
          <cell r="G144">
            <v>195</v>
          </cell>
        </row>
        <row r="145">
          <cell r="B145">
            <v>270922000</v>
          </cell>
          <cell r="C145" t="str">
            <v>PRO Bit Square drive No. 2  1/4''X25MM</v>
          </cell>
          <cell r="D145" t="str">
            <v>C6,3 WITTE</v>
          </cell>
          <cell r="E145">
            <v>1.11348</v>
          </cell>
          <cell r="F145">
            <v>50</v>
          </cell>
          <cell r="G145">
            <v>195</v>
          </cell>
        </row>
        <row r="146">
          <cell r="B146">
            <v>270932000</v>
          </cell>
          <cell r="C146" t="str">
            <v>PRO Bit Square drive No. 3  1/4''X25MM</v>
          </cell>
          <cell r="D146" t="str">
            <v>C6,3 WITTE</v>
          </cell>
          <cell r="E146">
            <v>1.11348</v>
          </cell>
          <cell r="F146">
            <v>50</v>
          </cell>
          <cell r="G146">
            <v>195</v>
          </cell>
        </row>
        <row r="147">
          <cell r="B147">
            <v>271202000</v>
          </cell>
          <cell r="C147" t="str">
            <v>MAXX Extra-hard Bit PHILLIPS 1  1/4''X25MM</v>
          </cell>
          <cell r="D147" t="str">
            <v>C6,3 WITTE</v>
          </cell>
          <cell r="E147">
            <v>0.77324999999999999</v>
          </cell>
          <cell r="F147">
            <v>50</v>
          </cell>
          <cell r="G147">
            <v>175</v>
          </cell>
        </row>
        <row r="148">
          <cell r="B148">
            <v>271212000</v>
          </cell>
          <cell r="C148" t="str">
            <v>MAXX Extra-hard Bit PHILLIPS 2  1/4''X25MM</v>
          </cell>
          <cell r="D148" t="str">
            <v>C6,3 WITTE</v>
          </cell>
          <cell r="E148">
            <v>0.77324999999999999</v>
          </cell>
          <cell r="F148">
            <v>50</v>
          </cell>
          <cell r="G148">
            <v>175</v>
          </cell>
        </row>
        <row r="149">
          <cell r="B149">
            <v>271222000</v>
          </cell>
          <cell r="C149" t="str">
            <v>MAXX Extra-hard Bit PHILLIPS 3  1/4''X25MM</v>
          </cell>
          <cell r="D149" t="str">
            <v>C6,3 WITTE</v>
          </cell>
          <cell r="E149">
            <v>0.77324999999999999</v>
          </cell>
          <cell r="F149">
            <v>50</v>
          </cell>
          <cell r="G149">
            <v>175</v>
          </cell>
        </row>
        <row r="150">
          <cell r="B150">
            <v>271232000</v>
          </cell>
          <cell r="C150" t="str">
            <v>MAXX Extra-hard Bit PHILLIPS 2  1/4''X25MM</v>
          </cell>
          <cell r="D150" t="str">
            <v>C6,3 WITTE Truncated tip</v>
          </cell>
          <cell r="E150">
            <v>0.85572999999999988</v>
          </cell>
          <cell r="F150">
            <v>50</v>
          </cell>
          <cell r="G150">
            <v>175</v>
          </cell>
        </row>
        <row r="151">
          <cell r="B151">
            <v>271832000</v>
          </cell>
          <cell r="C151" t="str">
            <v xml:space="preserve">PRO Bit Ball-end 3  1/4''X50MM </v>
          </cell>
          <cell r="D151" t="str">
            <v>E6,3 WITTE</v>
          </cell>
          <cell r="E151">
            <v>2.1857199999999999</v>
          </cell>
          <cell r="F151">
            <v>50</v>
          </cell>
          <cell r="G151">
            <v>196</v>
          </cell>
        </row>
        <row r="152">
          <cell r="B152">
            <v>271842000</v>
          </cell>
          <cell r="C152" t="str">
            <v xml:space="preserve">PRO Bit Ball-end 4  1/4''X50MM </v>
          </cell>
          <cell r="D152" t="str">
            <v>E6,3 WITTE</v>
          </cell>
          <cell r="E152">
            <v>2.1857199999999999</v>
          </cell>
          <cell r="F152">
            <v>50</v>
          </cell>
          <cell r="G152">
            <v>196</v>
          </cell>
        </row>
        <row r="153">
          <cell r="B153">
            <v>271852000</v>
          </cell>
          <cell r="C153" t="str">
            <v xml:space="preserve">PRO Bit Ball-end 5  1/4''X50MM </v>
          </cell>
          <cell r="D153" t="str">
            <v>E6,3 WITTE</v>
          </cell>
          <cell r="E153">
            <v>2.1857199999999999</v>
          </cell>
          <cell r="F153">
            <v>50</v>
          </cell>
          <cell r="G153">
            <v>196</v>
          </cell>
        </row>
        <row r="154">
          <cell r="B154">
            <v>271862000</v>
          </cell>
          <cell r="C154" t="str">
            <v xml:space="preserve">PRO Bit Ball-end 6  1/4''X50MM </v>
          </cell>
          <cell r="D154" t="str">
            <v>E6,3 WITTE</v>
          </cell>
          <cell r="E154">
            <v>2.1857199999999999</v>
          </cell>
          <cell r="F154">
            <v>50</v>
          </cell>
          <cell r="G154">
            <v>196</v>
          </cell>
        </row>
        <row r="155">
          <cell r="B155">
            <v>271932000</v>
          </cell>
          <cell r="C155" t="str">
            <v>PRO Bit Internal hex 3  1/4''X50MM</v>
          </cell>
          <cell r="D155" t="str">
            <v>E6,3 WITTE</v>
          </cell>
          <cell r="E155">
            <v>2.0413799999999998</v>
          </cell>
          <cell r="F155">
            <v>50</v>
          </cell>
          <cell r="G155">
            <v>196</v>
          </cell>
        </row>
        <row r="156">
          <cell r="B156">
            <v>271942000</v>
          </cell>
          <cell r="C156" t="str">
            <v>PRO Bit Internal hex 4  1/4''X50MM</v>
          </cell>
          <cell r="D156" t="str">
            <v>E6,3 WITTE</v>
          </cell>
          <cell r="E156">
            <v>2.0413799999999998</v>
          </cell>
          <cell r="F156">
            <v>50</v>
          </cell>
          <cell r="G156">
            <v>196</v>
          </cell>
        </row>
        <row r="157">
          <cell r="B157">
            <v>271952000</v>
          </cell>
          <cell r="C157" t="str">
            <v>PRO Bit Internal hex 5  1/4''X50MM</v>
          </cell>
          <cell r="D157" t="str">
            <v>E6,3 WITTE</v>
          </cell>
          <cell r="E157">
            <v>2.0413799999999998</v>
          </cell>
          <cell r="F157">
            <v>50</v>
          </cell>
          <cell r="G157">
            <v>196</v>
          </cell>
        </row>
        <row r="158">
          <cell r="B158">
            <v>271962000</v>
          </cell>
          <cell r="C158" t="str">
            <v>PRO Bit Internal hex 6  1/4''X50MM</v>
          </cell>
          <cell r="D158" t="str">
            <v>E6,3 WITTE</v>
          </cell>
          <cell r="E158">
            <v>2.0413799999999998</v>
          </cell>
          <cell r="F158">
            <v>50</v>
          </cell>
          <cell r="G158">
            <v>196</v>
          </cell>
        </row>
        <row r="159">
          <cell r="B159">
            <v>271982000</v>
          </cell>
          <cell r="C159" t="str">
            <v xml:space="preserve">PRO Bit Internal hex 8  1/4''X50MM </v>
          </cell>
          <cell r="D159" t="str">
            <v>E6,3 WITTE</v>
          </cell>
          <cell r="E159">
            <v>2.2578899999999997</v>
          </cell>
          <cell r="F159">
            <v>50</v>
          </cell>
          <cell r="G159">
            <v>196</v>
          </cell>
        </row>
        <row r="160">
          <cell r="B160">
            <v>272452000</v>
          </cell>
          <cell r="C160" t="str">
            <v>MAXX Extra-hard Bit POZIDRIV 1  1/4''X25MM</v>
          </cell>
          <cell r="D160" t="str">
            <v>C6,3 WITTE</v>
          </cell>
          <cell r="E160">
            <v>0.85572999999999988</v>
          </cell>
          <cell r="F160">
            <v>50</v>
          </cell>
          <cell r="G160">
            <v>175</v>
          </cell>
        </row>
        <row r="161">
          <cell r="B161">
            <v>272462000</v>
          </cell>
          <cell r="C161" t="str">
            <v>MAXX Extra-hard Bit POZIDRIV 2  1/4''X25MM</v>
          </cell>
          <cell r="D161" t="str">
            <v>C6,3 WITTE</v>
          </cell>
          <cell r="E161">
            <v>0.85572999999999988</v>
          </cell>
          <cell r="F161">
            <v>50</v>
          </cell>
          <cell r="G161">
            <v>175</v>
          </cell>
        </row>
        <row r="162">
          <cell r="B162">
            <v>272472000</v>
          </cell>
          <cell r="C162" t="str">
            <v>MAXX Extra-hard Bit POZIDRIV 3  1/4''X25MM</v>
          </cell>
          <cell r="D162" t="str">
            <v>C6,3 WITTE</v>
          </cell>
          <cell r="E162">
            <v>0.85572999999999988</v>
          </cell>
          <cell r="F162">
            <v>50</v>
          </cell>
          <cell r="G162">
            <v>175</v>
          </cell>
        </row>
        <row r="163">
          <cell r="B163">
            <v>272482000</v>
          </cell>
          <cell r="C163" t="str">
            <v>MAXX Extra-hard Bit POZIDRIV 2  1/4''X25MM</v>
          </cell>
          <cell r="D163" t="str">
            <v>C6,3 WITTE Truncated tip</v>
          </cell>
          <cell r="E163">
            <v>0.90727999999999998</v>
          </cell>
          <cell r="F163">
            <v>50</v>
          </cell>
          <cell r="G163">
            <v>175</v>
          </cell>
        </row>
        <row r="164">
          <cell r="B164">
            <v>273202000</v>
          </cell>
          <cell r="C164" t="str">
            <v>MAXX TIN Bit PHILLIPS 1  1/4''X25MM</v>
          </cell>
          <cell r="D164" t="str">
            <v>C6,3 WITTE</v>
          </cell>
          <cell r="E164">
            <v>1.4537099999999998</v>
          </cell>
          <cell r="F164">
            <v>50</v>
          </cell>
          <cell r="G164">
            <v>177</v>
          </cell>
        </row>
        <row r="165">
          <cell r="B165">
            <v>273212000</v>
          </cell>
          <cell r="C165" t="str">
            <v>MAXX TIN Bit PHILLIPS 2  1/4''X25MM</v>
          </cell>
          <cell r="D165" t="str">
            <v>C6,3 WITTE</v>
          </cell>
          <cell r="E165">
            <v>1.4537099999999998</v>
          </cell>
          <cell r="F165">
            <v>50</v>
          </cell>
          <cell r="G165">
            <v>177</v>
          </cell>
        </row>
        <row r="166">
          <cell r="B166">
            <v>273222000</v>
          </cell>
          <cell r="C166" t="str">
            <v>MAXX TIN Bit PHILLIPS 3  1/4''X25MM</v>
          </cell>
          <cell r="D166" t="str">
            <v>C6,3 WITTE</v>
          </cell>
          <cell r="E166">
            <v>1.4537099999999998</v>
          </cell>
          <cell r="F166">
            <v>50</v>
          </cell>
          <cell r="G166">
            <v>177</v>
          </cell>
        </row>
        <row r="167">
          <cell r="B167">
            <v>273245000</v>
          </cell>
          <cell r="C167" t="str">
            <v>MAXX TIN Bit PHILLIPS 1  1/4''X25MM</v>
          </cell>
          <cell r="D167" t="str">
            <v xml:space="preserve">2 pcs. on a blister card </v>
          </cell>
          <cell r="E167">
            <v>3.4126099999999999</v>
          </cell>
          <cell r="F167">
            <v>10</v>
          </cell>
          <cell r="G167">
            <v>178</v>
          </cell>
        </row>
        <row r="168">
          <cell r="B168">
            <v>273265000</v>
          </cell>
          <cell r="C168" t="str">
            <v>MAXX TIN Bit PHILLIPS 3  1/4''X25MM</v>
          </cell>
          <cell r="D168" t="str">
            <v xml:space="preserve">2 pcs. on a blister card </v>
          </cell>
          <cell r="E168">
            <v>3.4126099999999999</v>
          </cell>
          <cell r="F168">
            <v>10</v>
          </cell>
          <cell r="G168">
            <v>178</v>
          </cell>
        </row>
        <row r="169">
          <cell r="B169">
            <v>273302000</v>
          </cell>
          <cell r="C169" t="str">
            <v>PRO Bit TORQ-SET No. 0  1/4''X25MM</v>
          </cell>
          <cell r="D169" t="str">
            <v>C6,3 WITTE</v>
          </cell>
          <cell r="E169">
            <v>3.6600499999999996</v>
          </cell>
          <cell r="F169">
            <v>10</v>
          </cell>
          <cell r="G169">
            <v>195</v>
          </cell>
        </row>
        <row r="170">
          <cell r="B170">
            <v>273312000</v>
          </cell>
          <cell r="C170" t="str">
            <v>PRO Bit TORQ-SET No. 1  1/4''X25MM</v>
          </cell>
          <cell r="D170" t="str">
            <v>C6,3 WITTE</v>
          </cell>
          <cell r="E170">
            <v>3.6600499999999996</v>
          </cell>
          <cell r="F170">
            <v>10</v>
          </cell>
          <cell r="G170">
            <v>195</v>
          </cell>
        </row>
        <row r="171">
          <cell r="B171">
            <v>273322000</v>
          </cell>
          <cell r="C171" t="str">
            <v>PRO Bit TORQ-SET No. 2  1/4''X25MM</v>
          </cell>
          <cell r="D171" t="str">
            <v>C6,3 WITTE</v>
          </cell>
          <cell r="E171">
            <v>3.6600499999999996</v>
          </cell>
          <cell r="F171">
            <v>10</v>
          </cell>
          <cell r="G171">
            <v>195</v>
          </cell>
        </row>
        <row r="172">
          <cell r="B172">
            <v>273332000</v>
          </cell>
          <cell r="C172" t="str">
            <v>PRO Bit TORQ-SET No. 3  1/4''X25MM</v>
          </cell>
          <cell r="D172" t="str">
            <v>C6,3 WITTE</v>
          </cell>
          <cell r="E172">
            <v>3.6600499999999996</v>
          </cell>
          <cell r="F172">
            <v>10</v>
          </cell>
          <cell r="G172">
            <v>195</v>
          </cell>
        </row>
        <row r="173">
          <cell r="B173">
            <v>273342000</v>
          </cell>
          <cell r="C173" t="str">
            <v>PRO Bit TORQ-SET No. 4  1/4''X25MM</v>
          </cell>
          <cell r="D173" t="str">
            <v>C6,3 WITTE</v>
          </cell>
          <cell r="E173">
            <v>3.6600499999999996</v>
          </cell>
          <cell r="F173">
            <v>10</v>
          </cell>
          <cell r="G173">
            <v>195</v>
          </cell>
        </row>
        <row r="174">
          <cell r="B174">
            <v>273352000</v>
          </cell>
          <cell r="C174" t="str">
            <v>PRO Bit TORQ-SET No. 5  1/4''X25MM</v>
          </cell>
          <cell r="D174" t="str">
            <v>C6,3 WITTE</v>
          </cell>
          <cell r="E174">
            <v>3.6600499999999996</v>
          </cell>
          <cell r="F174">
            <v>10</v>
          </cell>
          <cell r="G174">
            <v>195</v>
          </cell>
        </row>
        <row r="175">
          <cell r="B175">
            <v>273362000</v>
          </cell>
          <cell r="C175" t="str">
            <v>PRO Bit TORQ-SET No. 6  1/4''X25MM</v>
          </cell>
          <cell r="D175" t="str">
            <v>C6,3 WITTE</v>
          </cell>
          <cell r="E175">
            <v>3.6600499999999996</v>
          </cell>
          <cell r="F175">
            <v>10</v>
          </cell>
          <cell r="G175">
            <v>195</v>
          </cell>
        </row>
        <row r="176">
          <cell r="B176">
            <v>273372000</v>
          </cell>
          <cell r="C176" t="str">
            <v>PRO Bit TORQ-SET No. 8  1/4''X25MM</v>
          </cell>
          <cell r="D176" t="str">
            <v>C6,3 WITTE</v>
          </cell>
          <cell r="E176">
            <v>3.6600499999999996</v>
          </cell>
          <cell r="F176">
            <v>10</v>
          </cell>
          <cell r="G176">
            <v>195</v>
          </cell>
        </row>
        <row r="177">
          <cell r="B177">
            <v>273382000</v>
          </cell>
          <cell r="C177" t="str">
            <v>PRO Bit TORQ-SET No. 10  1/4''X25MM</v>
          </cell>
          <cell r="D177" t="str">
            <v>C6,3 WITTE</v>
          </cell>
          <cell r="E177">
            <v>3.6600499999999996</v>
          </cell>
          <cell r="F177">
            <v>10</v>
          </cell>
          <cell r="G177">
            <v>195</v>
          </cell>
        </row>
        <row r="178">
          <cell r="B178">
            <v>273392000</v>
          </cell>
          <cell r="C178" t="str">
            <v xml:space="preserve">PRO Bit TORQ-SET  1/4''  1/4''X32MM </v>
          </cell>
          <cell r="D178" t="str">
            <v>C6,3 WITTE</v>
          </cell>
          <cell r="E178">
            <v>3.6600499999999996</v>
          </cell>
          <cell r="F178">
            <v>10</v>
          </cell>
          <cell r="G178">
            <v>195</v>
          </cell>
        </row>
        <row r="179">
          <cell r="B179">
            <v>273452000</v>
          </cell>
          <cell r="C179" t="str">
            <v>MAXX TIN Bit POZIDRIV 1 1/4''X25MM</v>
          </cell>
          <cell r="D179" t="str">
            <v>C6,3 WITTE</v>
          </cell>
          <cell r="E179">
            <v>1.5155699999999999</v>
          </cell>
          <cell r="F179">
            <v>50</v>
          </cell>
          <cell r="G179">
            <v>177</v>
          </cell>
        </row>
        <row r="180">
          <cell r="B180">
            <v>273462000</v>
          </cell>
          <cell r="C180" t="str">
            <v>MAXX TIN Bit POZIDRIV 2 1/4''X25MM</v>
          </cell>
          <cell r="D180" t="str">
            <v>C6,3 WITTE</v>
          </cell>
          <cell r="E180">
            <v>1.5155699999999999</v>
          </cell>
          <cell r="F180">
            <v>50</v>
          </cell>
          <cell r="G180">
            <v>177</v>
          </cell>
        </row>
        <row r="181">
          <cell r="B181">
            <v>273472000</v>
          </cell>
          <cell r="C181" t="str">
            <v>MAXX TIN Bit POZIDRIV 3 1/4''X25MM</v>
          </cell>
          <cell r="D181" t="str">
            <v>C6,3 WITTE</v>
          </cell>
          <cell r="E181">
            <v>1.5155699999999999</v>
          </cell>
          <cell r="F181">
            <v>50</v>
          </cell>
          <cell r="G181">
            <v>177</v>
          </cell>
        </row>
        <row r="182">
          <cell r="B182">
            <v>273912000</v>
          </cell>
          <cell r="C182" t="str">
            <v xml:space="preserve">MAXX Diamond Bit PHILLIPS 1  1/4''X25MM </v>
          </cell>
          <cell r="D182" t="str">
            <v>C6,3 WITTE</v>
          </cell>
          <cell r="E182">
            <v>2.1238600000000001</v>
          </cell>
          <cell r="F182">
            <v>50</v>
          </cell>
          <cell r="G182">
            <v>185</v>
          </cell>
        </row>
        <row r="183">
          <cell r="B183">
            <v>273922000</v>
          </cell>
          <cell r="C183" t="str">
            <v xml:space="preserve">MAXX Diamond Bit PHILLIPS 2  1/4''X25MM </v>
          </cell>
          <cell r="D183" t="str">
            <v>C6,3 WITTE</v>
          </cell>
          <cell r="E183">
            <v>2.1238600000000001</v>
          </cell>
          <cell r="F183">
            <v>50</v>
          </cell>
          <cell r="G183">
            <v>185</v>
          </cell>
        </row>
        <row r="184">
          <cell r="B184">
            <v>273932000</v>
          </cell>
          <cell r="C184" t="str">
            <v xml:space="preserve">MAXX Diamond Bit PHILLIPS 3  1/4''X25MM </v>
          </cell>
          <cell r="D184" t="str">
            <v>C6,3 WITTE</v>
          </cell>
          <cell r="E184">
            <v>2.1238600000000001</v>
          </cell>
          <cell r="F184">
            <v>50</v>
          </cell>
          <cell r="G184">
            <v>185</v>
          </cell>
        </row>
        <row r="185">
          <cell r="B185">
            <v>273942000</v>
          </cell>
          <cell r="C185" t="str">
            <v>PRO Bit TORQ-SET No. 8  5/16''''X32MM</v>
          </cell>
          <cell r="D185" t="str">
            <v>C8 WITTE</v>
          </cell>
          <cell r="E185">
            <v>4.2992699999999999</v>
          </cell>
          <cell r="F185">
            <v>10</v>
          </cell>
          <cell r="G185">
            <v>195</v>
          </cell>
        </row>
        <row r="186">
          <cell r="B186">
            <v>273952000</v>
          </cell>
          <cell r="C186" t="str">
            <v>PRO Bit TORQ-SET No. 10  5/16''''X32MM</v>
          </cell>
          <cell r="D186" t="str">
            <v>C8 WITTE</v>
          </cell>
          <cell r="E186">
            <v>4.2992699999999999</v>
          </cell>
          <cell r="F186">
            <v>10</v>
          </cell>
          <cell r="G186">
            <v>195</v>
          </cell>
        </row>
        <row r="187">
          <cell r="B187">
            <v>273962000</v>
          </cell>
          <cell r="C187" t="str">
            <v>PRO Bit TORQ-SET No.  1/4''  5/16''''X32MM</v>
          </cell>
          <cell r="D187" t="str">
            <v>C8 WITTE</v>
          </cell>
          <cell r="E187">
            <v>4.2992699999999999</v>
          </cell>
          <cell r="F187">
            <v>10</v>
          </cell>
          <cell r="G187">
            <v>195</v>
          </cell>
        </row>
        <row r="188">
          <cell r="B188">
            <v>273972000</v>
          </cell>
          <cell r="C188" t="str">
            <v>PRO Bit TORQ-SET No.  5/16''''  5/16''''X32MM</v>
          </cell>
          <cell r="D188" t="str">
            <v>C8 WITTE</v>
          </cell>
          <cell r="E188">
            <v>4.2992699999999999</v>
          </cell>
          <cell r="F188">
            <v>10</v>
          </cell>
          <cell r="G188">
            <v>195</v>
          </cell>
        </row>
        <row r="189">
          <cell r="B189">
            <v>273982000</v>
          </cell>
          <cell r="C189" t="str">
            <v>PRO Bit TORQ-SET No.  3/8''  5/16''''X32MM</v>
          </cell>
          <cell r="D189" t="str">
            <v>C8 WITTE</v>
          </cell>
          <cell r="E189">
            <v>4.2992699999999999</v>
          </cell>
          <cell r="F189">
            <v>10</v>
          </cell>
          <cell r="G189">
            <v>195</v>
          </cell>
        </row>
        <row r="190">
          <cell r="B190">
            <v>274142000</v>
          </cell>
          <cell r="C190" t="str">
            <v>PRO Bit XZN M4  1/4''X25MM</v>
          </cell>
          <cell r="D190" t="str">
            <v>C6,3 WITTE</v>
          </cell>
          <cell r="E190">
            <v>1.6805299999999999</v>
          </cell>
          <cell r="F190">
            <v>50</v>
          </cell>
          <cell r="G190">
            <v>195</v>
          </cell>
        </row>
        <row r="191">
          <cell r="B191">
            <v>274152000</v>
          </cell>
          <cell r="C191" t="str">
            <v>PRO Bit XZN M5  1/4''X25MM</v>
          </cell>
          <cell r="D191" t="str">
            <v>C6,3 WITTE</v>
          </cell>
          <cell r="E191">
            <v>1.6805299999999999</v>
          </cell>
          <cell r="F191">
            <v>50</v>
          </cell>
          <cell r="G191">
            <v>195</v>
          </cell>
        </row>
        <row r="192">
          <cell r="B192">
            <v>274162000</v>
          </cell>
          <cell r="C192" t="str">
            <v>PRO Bit XZN  M6  1/4''X25MM</v>
          </cell>
          <cell r="D192" t="str">
            <v>C6,3 WITTE</v>
          </cell>
          <cell r="E192">
            <v>1.6805299999999999</v>
          </cell>
          <cell r="F192">
            <v>50</v>
          </cell>
          <cell r="G192">
            <v>195</v>
          </cell>
        </row>
        <row r="193">
          <cell r="B193">
            <v>274182000</v>
          </cell>
          <cell r="C193" t="str">
            <v>PRO Bit XZN  M8  1/4''X25MM</v>
          </cell>
          <cell r="D193" t="str">
            <v>C6,3 WITTE</v>
          </cell>
          <cell r="E193">
            <v>2.7218399999999998</v>
          </cell>
          <cell r="F193">
            <v>50</v>
          </cell>
          <cell r="G193">
            <v>195</v>
          </cell>
        </row>
        <row r="194">
          <cell r="B194">
            <v>274502000</v>
          </cell>
          <cell r="C194" t="str">
            <v xml:space="preserve">PRO Bit PHILLIPS 1  1/4''X70MM </v>
          </cell>
          <cell r="D194" t="str">
            <v>E6,3 WITTE</v>
          </cell>
          <cell r="E194">
            <v>2.3094399999999999</v>
          </cell>
          <cell r="F194">
            <v>50</v>
          </cell>
          <cell r="G194">
            <v>192</v>
          </cell>
        </row>
        <row r="195">
          <cell r="B195">
            <v>274512000</v>
          </cell>
          <cell r="C195" t="str">
            <v xml:space="preserve">PRO Bit PHILLIPS 1  1/4''X90MM </v>
          </cell>
          <cell r="D195" t="str">
            <v>E6,3 WITTE</v>
          </cell>
          <cell r="E195">
            <v>2.53626</v>
          </cell>
          <cell r="F195">
            <v>50</v>
          </cell>
          <cell r="G195">
            <v>192</v>
          </cell>
        </row>
        <row r="196">
          <cell r="B196">
            <v>274522000</v>
          </cell>
          <cell r="C196" t="str">
            <v xml:space="preserve">PRO Bit PHILLIPS  1 1/4''X110MM </v>
          </cell>
          <cell r="D196" t="str">
            <v>E6,3 WITTE</v>
          </cell>
          <cell r="E196">
            <v>2.7218399999999998</v>
          </cell>
          <cell r="F196">
            <v>50</v>
          </cell>
          <cell r="G196">
            <v>192</v>
          </cell>
        </row>
        <row r="197">
          <cell r="B197">
            <v>274532000</v>
          </cell>
          <cell r="C197" t="str">
            <v>PRO Bit PHILLIPS 1  1/4''X125MM</v>
          </cell>
          <cell r="D197" t="str">
            <v>E6,3 WITTE</v>
          </cell>
          <cell r="E197">
            <v>2.9280399999999998</v>
          </cell>
          <cell r="F197">
            <v>50</v>
          </cell>
          <cell r="G197">
            <v>192</v>
          </cell>
        </row>
        <row r="198">
          <cell r="B198">
            <v>274542000</v>
          </cell>
          <cell r="C198" t="str">
            <v>PRO Bit PHILLIPS 1  1/4''X150MM</v>
          </cell>
          <cell r="D198" t="str">
            <v>E6,3 WITTE</v>
          </cell>
          <cell r="E198">
            <v>3.3610599999999997</v>
          </cell>
          <cell r="F198">
            <v>50</v>
          </cell>
          <cell r="G198">
            <v>192</v>
          </cell>
        </row>
        <row r="199">
          <cell r="B199">
            <v>274552000</v>
          </cell>
          <cell r="C199" t="str">
            <v>PRO Bit PHILLIPS 2  1/4''X70MM</v>
          </cell>
          <cell r="D199" t="str">
            <v>E6,3 WITTE</v>
          </cell>
          <cell r="E199">
            <v>2.3094399999999999</v>
          </cell>
          <cell r="F199">
            <v>50</v>
          </cell>
          <cell r="G199">
            <v>192</v>
          </cell>
        </row>
        <row r="200">
          <cell r="B200">
            <v>274562000</v>
          </cell>
          <cell r="C200" t="str">
            <v>PRO Bit PHILLIPS 2  1/4''X90MM</v>
          </cell>
          <cell r="D200" t="str">
            <v>E6,3 WITTE</v>
          </cell>
          <cell r="E200">
            <v>2.53626</v>
          </cell>
          <cell r="F200">
            <v>50</v>
          </cell>
          <cell r="G200">
            <v>192</v>
          </cell>
        </row>
        <row r="201">
          <cell r="B201">
            <v>274572000</v>
          </cell>
          <cell r="C201" t="str">
            <v xml:space="preserve">PRO Bit PHILLIPS 2  1/4''X110MM </v>
          </cell>
          <cell r="D201" t="str">
            <v>E6,3 WITTE</v>
          </cell>
          <cell r="E201">
            <v>2.7218399999999998</v>
          </cell>
          <cell r="F201">
            <v>50</v>
          </cell>
          <cell r="G201">
            <v>192</v>
          </cell>
        </row>
        <row r="202">
          <cell r="B202">
            <v>274582000</v>
          </cell>
          <cell r="C202" t="str">
            <v>PRO Bit PHILLIPS 2  1/4''X125MM</v>
          </cell>
          <cell r="D202" t="str">
            <v>E6,3 WITTE</v>
          </cell>
          <cell r="E202">
            <v>2.9280399999999998</v>
          </cell>
          <cell r="F202">
            <v>50</v>
          </cell>
          <cell r="G202">
            <v>192</v>
          </cell>
        </row>
        <row r="203">
          <cell r="B203">
            <v>274592000</v>
          </cell>
          <cell r="C203" t="str">
            <v>PRO Bit PHILLIPS 2  1/4''X152MM</v>
          </cell>
          <cell r="D203" t="str">
            <v>E6,3 WITTE</v>
          </cell>
          <cell r="E203">
            <v>3.3610599999999997</v>
          </cell>
          <cell r="F203">
            <v>50</v>
          </cell>
          <cell r="G203">
            <v>192</v>
          </cell>
        </row>
        <row r="204">
          <cell r="B204">
            <v>274602000</v>
          </cell>
          <cell r="C204" t="str">
            <v>PRO Bit PHILLIPS 3  1/4''X70MM</v>
          </cell>
          <cell r="D204" t="str">
            <v>E6,3 WITTE</v>
          </cell>
          <cell r="E204">
            <v>2.3094399999999999</v>
          </cell>
          <cell r="F204">
            <v>50</v>
          </cell>
          <cell r="G204">
            <v>192</v>
          </cell>
        </row>
        <row r="205">
          <cell r="B205">
            <v>274612000</v>
          </cell>
          <cell r="C205" t="str">
            <v xml:space="preserve">PRO Bit PHILLIPS 3  1/4''X90MM </v>
          </cell>
          <cell r="D205" t="str">
            <v>E6,3 WITTE</v>
          </cell>
          <cell r="E205">
            <v>2.53626</v>
          </cell>
          <cell r="F205">
            <v>50</v>
          </cell>
          <cell r="G205">
            <v>192</v>
          </cell>
        </row>
        <row r="206">
          <cell r="B206">
            <v>274622000</v>
          </cell>
          <cell r="C206" t="str">
            <v xml:space="preserve">PRO Bit PHILLIPS 3  1/4''X110MM </v>
          </cell>
          <cell r="D206" t="str">
            <v>E6,3 WITTE</v>
          </cell>
          <cell r="E206">
            <v>2.7218399999999998</v>
          </cell>
          <cell r="F206">
            <v>50</v>
          </cell>
          <cell r="G206">
            <v>192</v>
          </cell>
        </row>
        <row r="207">
          <cell r="B207">
            <v>274632000</v>
          </cell>
          <cell r="C207" t="str">
            <v xml:space="preserve">PRO Bit PHILLIPS 3  1/4''X125MM </v>
          </cell>
          <cell r="D207" t="str">
            <v>E6,3 WITTE</v>
          </cell>
          <cell r="E207">
            <v>2.9280399999999998</v>
          </cell>
          <cell r="F207">
            <v>50</v>
          </cell>
          <cell r="G207">
            <v>192</v>
          </cell>
        </row>
        <row r="208">
          <cell r="B208">
            <v>274642000</v>
          </cell>
          <cell r="C208" t="str">
            <v xml:space="preserve">PRO Bit PHILLIPS 3  1/4''X150MM </v>
          </cell>
          <cell r="D208" t="str">
            <v>E6,3 WITTE</v>
          </cell>
          <cell r="E208">
            <v>3.3610599999999997</v>
          </cell>
          <cell r="F208">
            <v>50</v>
          </cell>
          <cell r="G208">
            <v>192</v>
          </cell>
        </row>
        <row r="209">
          <cell r="B209">
            <v>274802000</v>
          </cell>
          <cell r="C209" t="str">
            <v>PRO Bit TRI-WING No. 0  1/4''X25MM</v>
          </cell>
          <cell r="D209" t="str">
            <v>C6,3 WITTE</v>
          </cell>
          <cell r="E209">
            <v>3.4847799999999998</v>
          </cell>
          <cell r="F209">
            <v>10</v>
          </cell>
          <cell r="G209">
            <v>197</v>
          </cell>
        </row>
        <row r="210">
          <cell r="B210">
            <v>274812000</v>
          </cell>
          <cell r="C210" t="str">
            <v>PRO Bit TRI-WING No. 1  1/4''X25MM</v>
          </cell>
          <cell r="D210" t="str">
            <v>C6,3 WITTE</v>
          </cell>
          <cell r="E210">
            <v>3.4847799999999998</v>
          </cell>
          <cell r="F210">
            <v>10</v>
          </cell>
          <cell r="G210">
            <v>197</v>
          </cell>
        </row>
        <row r="211">
          <cell r="B211">
            <v>274822000</v>
          </cell>
          <cell r="C211" t="str">
            <v>PRO Bit TRI-WING No. 2  1/4''X25MM</v>
          </cell>
          <cell r="D211" t="str">
            <v>C6,3 WITTE</v>
          </cell>
          <cell r="E211">
            <v>3.4847799999999998</v>
          </cell>
          <cell r="F211">
            <v>10</v>
          </cell>
          <cell r="G211">
            <v>197</v>
          </cell>
        </row>
        <row r="212">
          <cell r="B212">
            <v>274832000</v>
          </cell>
          <cell r="C212" t="str">
            <v>PRO Bit TRI-WING No. 3  1/4''X25MM</v>
          </cell>
          <cell r="D212" t="str">
            <v>C6,3 WITTE</v>
          </cell>
          <cell r="E212">
            <v>3.4847799999999998</v>
          </cell>
          <cell r="F212">
            <v>10</v>
          </cell>
          <cell r="G212">
            <v>197</v>
          </cell>
        </row>
        <row r="213">
          <cell r="B213">
            <v>274842000</v>
          </cell>
          <cell r="C213" t="str">
            <v>PRO Bit TRI-WING No. 4  1/4''X25MM</v>
          </cell>
          <cell r="D213" t="str">
            <v>C6,3 WITTE</v>
          </cell>
          <cell r="E213">
            <v>3.4847799999999998</v>
          </cell>
          <cell r="F213">
            <v>10</v>
          </cell>
          <cell r="G213">
            <v>197</v>
          </cell>
        </row>
        <row r="214">
          <cell r="B214">
            <v>274852000</v>
          </cell>
          <cell r="C214" t="str">
            <v>PRO Bit TRI-WING No. 5  1/4''X25MM</v>
          </cell>
          <cell r="D214" t="str">
            <v>C6,3 WITTE</v>
          </cell>
          <cell r="E214">
            <v>3.4847799999999998</v>
          </cell>
          <cell r="F214">
            <v>10</v>
          </cell>
          <cell r="G214">
            <v>197</v>
          </cell>
        </row>
        <row r="215">
          <cell r="B215">
            <v>275102000</v>
          </cell>
          <cell r="C215" t="str">
            <v>PRO Bit slotted 0,5X4,0  1/4''X50MM</v>
          </cell>
          <cell r="D215" t="str">
            <v>E6,3 WITTE</v>
          </cell>
          <cell r="E215">
            <v>1.9692099999999997</v>
          </cell>
          <cell r="F215">
            <v>50</v>
          </cell>
          <cell r="G215">
            <v>195</v>
          </cell>
        </row>
        <row r="216">
          <cell r="B216">
            <v>275112000</v>
          </cell>
          <cell r="C216" t="str">
            <v>PRO Bit slotted 0,6X4,5  1/4''X50MM</v>
          </cell>
          <cell r="D216" t="str">
            <v>E6,3 WITTE</v>
          </cell>
          <cell r="E216">
            <v>1.9692099999999997</v>
          </cell>
          <cell r="F216">
            <v>50</v>
          </cell>
          <cell r="G216">
            <v>195</v>
          </cell>
        </row>
        <row r="217">
          <cell r="B217">
            <v>275122000</v>
          </cell>
          <cell r="C217" t="str">
            <v>PRO Bit slotted 0,8X5,5  1/4''X50MM</v>
          </cell>
          <cell r="D217" t="str">
            <v>E6,3 WITTE</v>
          </cell>
          <cell r="E217">
            <v>1.9692099999999997</v>
          </cell>
          <cell r="F217">
            <v>50</v>
          </cell>
          <cell r="G217">
            <v>195</v>
          </cell>
        </row>
        <row r="218">
          <cell r="B218">
            <v>275132000</v>
          </cell>
          <cell r="C218" t="str">
            <v xml:space="preserve">PRO Bit slotted 1,0X6,0  1/4''X50MM </v>
          </cell>
          <cell r="D218" t="str">
            <v>E6,3 WITTE</v>
          </cell>
          <cell r="E218">
            <v>1.9692099999999997</v>
          </cell>
          <cell r="F218">
            <v>50</v>
          </cell>
          <cell r="G218">
            <v>195</v>
          </cell>
        </row>
        <row r="219">
          <cell r="B219">
            <v>275142000</v>
          </cell>
          <cell r="C219" t="str">
            <v>PRO Bit slotted 1,2X6,5  1/4''X50MM</v>
          </cell>
          <cell r="D219" t="str">
            <v>E6,3 WITTE</v>
          </cell>
          <cell r="E219">
            <v>1.9692099999999997</v>
          </cell>
          <cell r="F219">
            <v>50</v>
          </cell>
          <cell r="G219">
            <v>195</v>
          </cell>
        </row>
        <row r="220">
          <cell r="B220">
            <v>275152000</v>
          </cell>
          <cell r="C220" t="str">
            <v>PRO Bit slotted 1,6X8,0  1/4''X50MM</v>
          </cell>
          <cell r="D220" t="str">
            <v>E6,3 WITTE</v>
          </cell>
          <cell r="E220">
            <v>2.9280399999999998</v>
          </cell>
          <cell r="F220">
            <v>50</v>
          </cell>
          <cell r="G220">
            <v>195</v>
          </cell>
        </row>
        <row r="221">
          <cell r="B221">
            <v>275162000</v>
          </cell>
          <cell r="C221" t="str">
            <v xml:space="preserve">PRO Bit slotted 1,6X9,0  1/4''X50MM </v>
          </cell>
          <cell r="D221" t="str">
            <v>E6,3 WITTE</v>
          </cell>
          <cell r="E221">
            <v>3.4847799999999998</v>
          </cell>
          <cell r="F221">
            <v>50</v>
          </cell>
          <cell r="G221">
            <v>195</v>
          </cell>
        </row>
        <row r="222">
          <cell r="B222">
            <v>275202000</v>
          </cell>
          <cell r="C222" t="str">
            <v>PRO Bit PHILLIPS 1  1/4''X50MM</v>
          </cell>
          <cell r="D222" t="str">
            <v>E6,3 WITTE</v>
          </cell>
          <cell r="E222">
            <v>1.8351799999999998</v>
          </cell>
          <cell r="F222">
            <v>50</v>
          </cell>
          <cell r="G222">
            <v>192</v>
          </cell>
        </row>
        <row r="223">
          <cell r="B223">
            <v>275212000</v>
          </cell>
          <cell r="C223" t="str">
            <v xml:space="preserve">PRO Bit PHILLIPS 2  1/4''X50MM </v>
          </cell>
          <cell r="D223" t="str">
            <v>E6,3 WITTE</v>
          </cell>
          <cell r="E223">
            <v>1.8351799999999998</v>
          </cell>
          <cell r="F223">
            <v>50</v>
          </cell>
          <cell r="G223">
            <v>192</v>
          </cell>
        </row>
        <row r="224">
          <cell r="B224">
            <v>275222000</v>
          </cell>
          <cell r="C224" t="str">
            <v xml:space="preserve">PRO Bit PHILLIPS 3  1/4''X50MM </v>
          </cell>
          <cell r="D224" t="str">
            <v>E6,3 WITTE</v>
          </cell>
          <cell r="E224">
            <v>1.8351799999999998</v>
          </cell>
          <cell r="F224">
            <v>50</v>
          </cell>
          <cell r="G224">
            <v>192</v>
          </cell>
        </row>
        <row r="225">
          <cell r="B225">
            <v>275232000</v>
          </cell>
          <cell r="C225" t="str">
            <v xml:space="preserve">PRO Bit PHILLIPS 4  1/4''X50MM </v>
          </cell>
          <cell r="D225" t="str">
            <v>E6,3 WITTE</v>
          </cell>
          <cell r="E225">
            <v>2.87649</v>
          </cell>
          <cell r="F225">
            <v>50</v>
          </cell>
          <cell r="G225">
            <v>192</v>
          </cell>
        </row>
        <row r="226">
          <cell r="B226">
            <v>275312000</v>
          </cell>
          <cell r="C226" t="str">
            <v>MAXX TIN Bit slotted 0,6X4,5  1/4''X50MM</v>
          </cell>
          <cell r="D226" t="str">
            <v>E6,3 WITTE</v>
          </cell>
          <cell r="E226">
            <v>3.2991999999999999</v>
          </cell>
          <cell r="F226">
            <v>50</v>
          </cell>
          <cell r="G226">
            <v>177</v>
          </cell>
        </row>
        <row r="227">
          <cell r="B227">
            <v>275322000</v>
          </cell>
          <cell r="C227" t="str">
            <v>MAXX TIN Bit slotted 0,8X5,5  1/4''X50MM</v>
          </cell>
          <cell r="D227" t="str">
            <v>E6,3 WITTE</v>
          </cell>
          <cell r="E227">
            <v>3.2991999999999999</v>
          </cell>
          <cell r="F227">
            <v>50</v>
          </cell>
          <cell r="G227">
            <v>177</v>
          </cell>
        </row>
        <row r="228">
          <cell r="B228">
            <v>275342000</v>
          </cell>
          <cell r="C228" t="str">
            <v>MAXX TIN Bit slotted 1,2X6,5  1/4''X50MM</v>
          </cell>
          <cell r="D228" t="str">
            <v>E6,3 WITTE</v>
          </cell>
          <cell r="E228">
            <v>3.2991999999999999</v>
          </cell>
          <cell r="F228">
            <v>50</v>
          </cell>
          <cell r="G228">
            <v>177</v>
          </cell>
        </row>
        <row r="229">
          <cell r="B229">
            <v>275412000</v>
          </cell>
          <cell r="C229" t="str">
            <v xml:space="preserve">MAXX TIN Bit POZIDRIV 1  1/4''X50MM </v>
          </cell>
          <cell r="D229" t="str">
            <v>E6,3 WITTE</v>
          </cell>
          <cell r="E229">
            <v>3.2991999999999999</v>
          </cell>
          <cell r="F229">
            <v>50</v>
          </cell>
          <cell r="G229">
            <v>177</v>
          </cell>
        </row>
        <row r="230">
          <cell r="B230">
            <v>275422000</v>
          </cell>
          <cell r="C230" t="str">
            <v>MAXX TIN Bit POZIDRIV 2  1/4''X50MM</v>
          </cell>
          <cell r="D230" t="str">
            <v>E6,3 WITTE</v>
          </cell>
          <cell r="E230">
            <v>3.2991999999999999</v>
          </cell>
          <cell r="F230">
            <v>50</v>
          </cell>
          <cell r="G230">
            <v>177</v>
          </cell>
        </row>
        <row r="231">
          <cell r="B231">
            <v>275432000</v>
          </cell>
          <cell r="C231" t="str">
            <v xml:space="preserve">MAXX TIN Bit POZIDRIV 3  1/4''X50MM </v>
          </cell>
          <cell r="D231" t="str">
            <v>E6,3 WITTE</v>
          </cell>
          <cell r="E231">
            <v>3.2991999999999999</v>
          </cell>
          <cell r="F231">
            <v>50</v>
          </cell>
          <cell r="G231">
            <v>177</v>
          </cell>
        </row>
        <row r="232">
          <cell r="B232">
            <v>275452000</v>
          </cell>
          <cell r="C232" t="str">
            <v>PRO Bit POZIDRIV 1  1/4''X50MM</v>
          </cell>
          <cell r="D232" t="str">
            <v>E6,3 WITTE</v>
          </cell>
          <cell r="E232">
            <v>1.9692099999999997</v>
          </cell>
          <cell r="F232">
            <v>50</v>
          </cell>
          <cell r="G232">
            <v>191</v>
          </cell>
        </row>
        <row r="233">
          <cell r="B233">
            <v>275462000</v>
          </cell>
          <cell r="C233" t="str">
            <v xml:space="preserve">PRO Bit POZIDRIV 2  1/4''X50MM </v>
          </cell>
          <cell r="D233" t="str">
            <v>E6,3 WITTE</v>
          </cell>
          <cell r="E233">
            <v>1.9692099999999997</v>
          </cell>
          <cell r="F233">
            <v>50</v>
          </cell>
          <cell r="G233">
            <v>191</v>
          </cell>
        </row>
        <row r="234">
          <cell r="B234">
            <v>275472000</v>
          </cell>
          <cell r="C234" t="str">
            <v xml:space="preserve">PRO Bit POZIDRIV 3  1/4''X50MM </v>
          </cell>
          <cell r="D234" t="str">
            <v>E6,3 WITTE</v>
          </cell>
          <cell r="E234">
            <v>1.9692099999999997</v>
          </cell>
          <cell r="F234">
            <v>50</v>
          </cell>
          <cell r="G234">
            <v>191</v>
          </cell>
        </row>
        <row r="235">
          <cell r="B235">
            <v>275482000</v>
          </cell>
          <cell r="C235" t="str">
            <v>PRO Bit POZIDRIV 4  1/4''X50MM</v>
          </cell>
          <cell r="D235" t="str">
            <v>E6,3 WITTE</v>
          </cell>
          <cell r="E235">
            <v>2.9280399999999998</v>
          </cell>
          <cell r="F235">
            <v>50</v>
          </cell>
          <cell r="G235">
            <v>191</v>
          </cell>
        </row>
        <row r="236">
          <cell r="B236">
            <v>275512000</v>
          </cell>
          <cell r="C236" t="str">
            <v>MAXX TIN Bit PHILLIPS 1  1/4''X50MM</v>
          </cell>
          <cell r="D236" t="str">
            <v>E6,3 WITTE</v>
          </cell>
          <cell r="E236">
            <v>3.2270299999999996</v>
          </cell>
          <cell r="F236">
            <v>50</v>
          </cell>
          <cell r="G236">
            <v>177</v>
          </cell>
        </row>
        <row r="237">
          <cell r="B237">
            <v>275522000</v>
          </cell>
          <cell r="C237" t="str">
            <v>MAXX TIN Bit PHILLIPS 2  1/4''X50MM</v>
          </cell>
          <cell r="D237" t="str">
            <v>E6,3 WITTE</v>
          </cell>
          <cell r="E237">
            <v>3.2270299999999996</v>
          </cell>
          <cell r="F237">
            <v>50</v>
          </cell>
          <cell r="G237">
            <v>177</v>
          </cell>
        </row>
        <row r="238">
          <cell r="B238">
            <v>275532000</v>
          </cell>
          <cell r="C238" t="str">
            <v xml:space="preserve">MAXX TIN Bit PHILLIPS 3 1/4''X50MM </v>
          </cell>
          <cell r="D238" t="str">
            <v>E6,3 WITTE</v>
          </cell>
          <cell r="E238">
            <v>3.2270299999999996</v>
          </cell>
          <cell r="F238">
            <v>50</v>
          </cell>
          <cell r="G238">
            <v>177</v>
          </cell>
        </row>
        <row r="239">
          <cell r="B239">
            <v>275602000</v>
          </cell>
          <cell r="C239" t="str">
            <v xml:space="preserve">PRO Bit POZIDRIV 1  1/4''X70MM </v>
          </cell>
          <cell r="D239" t="str">
            <v>E6,3 WITTE</v>
          </cell>
          <cell r="E239">
            <v>2.3094399999999999</v>
          </cell>
          <cell r="F239">
            <v>50</v>
          </cell>
          <cell r="G239">
            <v>191</v>
          </cell>
        </row>
        <row r="240">
          <cell r="B240">
            <v>275612000</v>
          </cell>
          <cell r="C240" t="str">
            <v xml:space="preserve">PRO Bit POZIDRIV 1  1/4''X90MM </v>
          </cell>
          <cell r="D240" t="str">
            <v>E6,3 WITTE</v>
          </cell>
          <cell r="E240">
            <v>2.53626</v>
          </cell>
          <cell r="F240">
            <v>50</v>
          </cell>
          <cell r="G240">
            <v>191</v>
          </cell>
        </row>
        <row r="241">
          <cell r="B241">
            <v>275622000</v>
          </cell>
          <cell r="C241" t="str">
            <v xml:space="preserve">PRO Bit POZIDRIV 1  1/4''X110MM </v>
          </cell>
          <cell r="D241" t="str">
            <v>E6,3 WITTE</v>
          </cell>
          <cell r="E241">
            <v>2.7218399999999998</v>
          </cell>
          <cell r="F241">
            <v>50</v>
          </cell>
          <cell r="G241">
            <v>191</v>
          </cell>
        </row>
        <row r="242">
          <cell r="B242">
            <v>275632000</v>
          </cell>
          <cell r="C242" t="str">
            <v xml:space="preserve">PRO Bit POZIDRIV 1  1/4''X125MM </v>
          </cell>
          <cell r="D242" t="str">
            <v>E6,3 WITTE</v>
          </cell>
          <cell r="E242">
            <v>2.9280399999999998</v>
          </cell>
          <cell r="F242">
            <v>50</v>
          </cell>
          <cell r="G242">
            <v>191</v>
          </cell>
        </row>
        <row r="243">
          <cell r="B243">
            <v>275642000</v>
          </cell>
          <cell r="C243" t="str">
            <v xml:space="preserve">PRO Bit POZIDRIV 1  1/4''X150MM </v>
          </cell>
          <cell r="D243" t="str">
            <v>E6,3 WITTE</v>
          </cell>
          <cell r="E243">
            <v>3.3610599999999997</v>
          </cell>
          <cell r="F243">
            <v>50</v>
          </cell>
          <cell r="G243">
            <v>191</v>
          </cell>
        </row>
        <row r="244">
          <cell r="B244">
            <v>275652000</v>
          </cell>
          <cell r="C244" t="str">
            <v xml:space="preserve">PRO Bit POZIDRIV 2  1/4''X70MM </v>
          </cell>
          <cell r="D244" t="str">
            <v>E6,3 WITTE</v>
          </cell>
          <cell r="E244">
            <v>2.3094399999999999</v>
          </cell>
          <cell r="F244">
            <v>50</v>
          </cell>
          <cell r="G244">
            <v>191</v>
          </cell>
        </row>
        <row r="245">
          <cell r="B245">
            <v>275662000</v>
          </cell>
          <cell r="C245" t="str">
            <v xml:space="preserve">PRO Bit POZIDRIV 2  1/4''X90MM </v>
          </cell>
          <cell r="D245" t="str">
            <v>E6,3 WITTE</v>
          </cell>
          <cell r="E245">
            <v>2.53626</v>
          </cell>
          <cell r="F245">
            <v>50</v>
          </cell>
          <cell r="G245">
            <v>191</v>
          </cell>
        </row>
        <row r="246">
          <cell r="B246">
            <v>275672000</v>
          </cell>
          <cell r="C246" t="str">
            <v xml:space="preserve">PRO Bit POZIDRIV 2  1/4''X110MM </v>
          </cell>
          <cell r="D246" t="str">
            <v>E6,3 WITTE</v>
          </cell>
          <cell r="E246">
            <v>2.7218399999999998</v>
          </cell>
          <cell r="F246">
            <v>50</v>
          </cell>
          <cell r="G246">
            <v>191</v>
          </cell>
        </row>
        <row r="247">
          <cell r="B247">
            <v>275682000</v>
          </cell>
          <cell r="C247" t="str">
            <v xml:space="preserve">PRO Bit POZIDRIV 2  1/4''X125MM </v>
          </cell>
          <cell r="D247" t="str">
            <v>E6,3 WITTE</v>
          </cell>
          <cell r="E247">
            <v>2.9280399999999998</v>
          </cell>
          <cell r="F247">
            <v>50</v>
          </cell>
          <cell r="G247">
            <v>191</v>
          </cell>
        </row>
        <row r="248">
          <cell r="B248">
            <v>275692000</v>
          </cell>
          <cell r="C248" t="str">
            <v xml:space="preserve">PRO Bit POZIDRIV 2  1/4''X150MM </v>
          </cell>
          <cell r="D248" t="str">
            <v>E6,3 WITTE</v>
          </cell>
          <cell r="E248">
            <v>3.3610599999999997</v>
          </cell>
          <cell r="F248">
            <v>50</v>
          </cell>
          <cell r="G248">
            <v>191</v>
          </cell>
        </row>
        <row r="249">
          <cell r="B249">
            <v>275702000</v>
          </cell>
          <cell r="C249" t="str">
            <v xml:space="preserve">PRO Bit POZIDRIV 3  1/4''X70MM </v>
          </cell>
          <cell r="D249" t="str">
            <v>E6,3 WITTE</v>
          </cell>
          <cell r="E249">
            <v>2.3094399999999999</v>
          </cell>
          <cell r="F249">
            <v>50</v>
          </cell>
          <cell r="G249">
            <v>191</v>
          </cell>
        </row>
        <row r="250">
          <cell r="B250">
            <v>275712000</v>
          </cell>
          <cell r="C250" t="str">
            <v>PRO Bit POZIDRIV 3  1/4''X90MM</v>
          </cell>
          <cell r="D250" t="str">
            <v>E6,3 WITTE</v>
          </cell>
          <cell r="E250">
            <v>2.53626</v>
          </cell>
          <cell r="F250">
            <v>50</v>
          </cell>
          <cell r="G250">
            <v>191</v>
          </cell>
        </row>
        <row r="251">
          <cell r="B251">
            <v>275722000</v>
          </cell>
          <cell r="C251" t="str">
            <v xml:space="preserve">PRO Bit POZIDRIV 3  1/4''X110MM </v>
          </cell>
          <cell r="D251" t="str">
            <v>E6,3 WITTE</v>
          </cell>
          <cell r="E251">
            <v>2.7218399999999998</v>
          </cell>
          <cell r="F251">
            <v>50</v>
          </cell>
          <cell r="G251">
            <v>191</v>
          </cell>
        </row>
        <row r="252">
          <cell r="B252">
            <v>275732000</v>
          </cell>
          <cell r="C252" t="str">
            <v xml:space="preserve">PRO Bit POZIDRIV 3  1/4''X125MM </v>
          </cell>
          <cell r="D252" t="str">
            <v>E6,3 WITTE</v>
          </cell>
          <cell r="E252">
            <v>2.9280399999999998</v>
          </cell>
          <cell r="F252">
            <v>50</v>
          </cell>
          <cell r="G252">
            <v>191</v>
          </cell>
        </row>
        <row r="253">
          <cell r="B253">
            <v>275742000</v>
          </cell>
          <cell r="C253" t="str">
            <v>PRO Bit POZIDRIV 3  1/4''X150MM</v>
          </cell>
          <cell r="D253" t="str">
            <v>E6,3 WITTE</v>
          </cell>
          <cell r="E253">
            <v>3.3610599999999997</v>
          </cell>
          <cell r="F253">
            <v>50</v>
          </cell>
          <cell r="G253">
            <v>191</v>
          </cell>
        </row>
        <row r="254">
          <cell r="B254">
            <v>275912000</v>
          </cell>
          <cell r="C254" t="str">
            <v xml:space="preserve">PRO Bit Square drive No. 1  1/4''X50MM </v>
          </cell>
          <cell r="D254" t="str">
            <v>E6,3 WITTE</v>
          </cell>
          <cell r="E254">
            <v>1.8351799999999998</v>
          </cell>
          <cell r="F254">
            <v>50</v>
          </cell>
          <cell r="G254">
            <v>195</v>
          </cell>
        </row>
        <row r="255">
          <cell r="B255">
            <v>275922000</v>
          </cell>
          <cell r="C255" t="str">
            <v xml:space="preserve">PRO Bit Square drive No. 2  1/4''X50MM </v>
          </cell>
          <cell r="D255" t="str">
            <v>E6,3 WITTE</v>
          </cell>
          <cell r="E255">
            <v>1.8351799999999998</v>
          </cell>
          <cell r="F255">
            <v>50</v>
          </cell>
          <cell r="G255">
            <v>195</v>
          </cell>
        </row>
        <row r="256">
          <cell r="B256">
            <v>275932000</v>
          </cell>
          <cell r="C256" t="str">
            <v xml:space="preserve">PRO Bit Square drive No. 3  1/4''X50MM </v>
          </cell>
          <cell r="D256" t="str">
            <v>E6,3 WITTE</v>
          </cell>
          <cell r="E256">
            <v>1.8351799999999998</v>
          </cell>
          <cell r="F256">
            <v>50</v>
          </cell>
          <cell r="G256">
            <v>195</v>
          </cell>
        </row>
        <row r="257">
          <cell r="B257">
            <v>276112000</v>
          </cell>
          <cell r="C257" t="str">
            <v>MAXX Diamond Bit POZIDRIV 1  1/4''X25MM</v>
          </cell>
          <cell r="D257" t="str">
            <v>C6,3 WITTE</v>
          </cell>
          <cell r="E257">
            <v>2.1960299999999999</v>
          </cell>
          <cell r="F257">
            <v>50</v>
          </cell>
          <cell r="G257">
            <v>185</v>
          </cell>
        </row>
        <row r="258">
          <cell r="B258">
            <v>276122000</v>
          </cell>
          <cell r="C258" t="str">
            <v>MAXX Diamond Bit POZIDRIV 2  1/4''X25MM</v>
          </cell>
          <cell r="D258" t="str">
            <v>C6,3 WITTE</v>
          </cell>
          <cell r="E258">
            <v>2.1960299999999999</v>
          </cell>
          <cell r="F258">
            <v>50</v>
          </cell>
          <cell r="G258">
            <v>185</v>
          </cell>
        </row>
        <row r="259">
          <cell r="B259">
            <v>276132000</v>
          </cell>
          <cell r="C259" t="str">
            <v>MAXX Diamond Bit POZIDRIV 3  1/4''X25MM</v>
          </cell>
          <cell r="D259" t="str">
            <v>C6,3 WITTE</v>
          </cell>
          <cell r="E259">
            <v>2.1960299999999999</v>
          </cell>
          <cell r="F259">
            <v>50</v>
          </cell>
          <cell r="G259">
            <v>185</v>
          </cell>
        </row>
        <row r="260">
          <cell r="B260">
            <v>278012000</v>
          </cell>
          <cell r="C260" t="str">
            <v>PRO Bit PHILLIPS 1 5/16''X32MM</v>
          </cell>
          <cell r="D260" t="str">
            <v>C8 WITTE</v>
          </cell>
          <cell r="E260">
            <v>1.8351799999999998</v>
          </cell>
          <cell r="F260">
            <v>50</v>
          </cell>
          <cell r="G260">
            <v>192</v>
          </cell>
        </row>
        <row r="261">
          <cell r="B261">
            <v>278022000</v>
          </cell>
          <cell r="C261" t="str">
            <v>PRO Bit PHILLIPS 2 5/16''X32MM</v>
          </cell>
          <cell r="D261" t="str">
            <v>C8 WITTE</v>
          </cell>
          <cell r="E261">
            <v>1.8351799999999998</v>
          </cell>
          <cell r="F261">
            <v>50</v>
          </cell>
          <cell r="G261">
            <v>192</v>
          </cell>
        </row>
        <row r="262">
          <cell r="B262">
            <v>278032000</v>
          </cell>
          <cell r="C262" t="str">
            <v>PRO Bit PHILLIPS 3 5/16''X32MM</v>
          </cell>
          <cell r="D262" t="str">
            <v>C8 WITTE</v>
          </cell>
          <cell r="E262">
            <v>1.8351799999999998</v>
          </cell>
          <cell r="F262">
            <v>50</v>
          </cell>
          <cell r="G262">
            <v>192</v>
          </cell>
        </row>
        <row r="263">
          <cell r="B263">
            <v>278042000</v>
          </cell>
          <cell r="C263" t="str">
            <v>PRO Bit PHILLIPS 4 5/16''X32MM</v>
          </cell>
          <cell r="D263" t="str">
            <v>C8 WITTE</v>
          </cell>
          <cell r="E263">
            <v>1.9692099999999997</v>
          </cell>
          <cell r="F263">
            <v>50</v>
          </cell>
          <cell r="G263">
            <v>192</v>
          </cell>
        </row>
        <row r="264">
          <cell r="B264">
            <v>278112000</v>
          </cell>
          <cell r="C264" t="str">
            <v>PRO Bit POZIDRIV 1 5/16''X32MM</v>
          </cell>
          <cell r="D264" t="str">
            <v>C8 WITTE</v>
          </cell>
          <cell r="E264">
            <v>1.9692099999999997</v>
          </cell>
          <cell r="F264">
            <v>50</v>
          </cell>
          <cell r="G264">
            <v>191</v>
          </cell>
        </row>
        <row r="265">
          <cell r="B265">
            <v>278122000</v>
          </cell>
          <cell r="C265" t="str">
            <v>PRO Bit POZIDRIV 2 5/16''X32MM</v>
          </cell>
          <cell r="D265" t="str">
            <v>C8 WITTE</v>
          </cell>
          <cell r="E265">
            <v>1.9692099999999997</v>
          </cell>
          <cell r="F265">
            <v>50</v>
          </cell>
          <cell r="G265">
            <v>191</v>
          </cell>
        </row>
        <row r="266">
          <cell r="B266">
            <v>278132000</v>
          </cell>
          <cell r="C266" t="str">
            <v>PRO Bit POZIDRIV 3 5/16''X32MM</v>
          </cell>
          <cell r="D266" t="str">
            <v>C8 WITTE</v>
          </cell>
          <cell r="E266">
            <v>1.9692099999999997</v>
          </cell>
          <cell r="F266">
            <v>50</v>
          </cell>
          <cell r="G266">
            <v>191</v>
          </cell>
        </row>
        <row r="267">
          <cell r="B267">
            <v>278142000</v>
          </cell>
          <cell r="C267" t="str">
            <v>PRO Bit POZIDRIV 4 5/16''X32MM</v>
          </cell>
          <cell r="D267" t="str">
            <v>C8 WITTE</v>
          </cell>
          <cell r="E267">
            <v>2.0413799999999998</v>
          </cell>
          <cell r="F267">
            <v>50</v>
          </cell>
          <cell r="G267">
            <v>191</v>
          </cell>
        </row>
        <row r="268">
          <cell r="B268">
            <v>278202000</v>
          </cell>
          <cell r="C268" t="str">
            <v>PRO Bit TORX 25 5/16''X35MM</v>
          </cell>
          <cell r="D268" t="str">
            <v>C8 WITTE</v>
          </cell>
          <cell r="E268">
            <v>2.87649</v>
          </cell>
          <cell r="F268">
            <v>50</v>
          </cell>
          <cell r="G268">
            <v>193</v>
          </cell>
        </row>
        <row r="269">
          <cell r="B269">
            <v>278212000</v>
          </cell>
          <cell r="C269" t="str">
            <v xml:space="preserve">PRO Bit TORX 27 5/16''X35MM </v>
          </cell>
          <cell r="D269" t="str">
            <v>C8 WITTE</v>
          </cell>
          <cell r="E269">
            <v>2.87649</v>
          </cell>
          <cell r="F269">
            <v>50</v>
          </cell>
          <cell r="G269">
            <v>193</v>
          </cell>
        </row>
        <row r="270">
          <cell r="B270">
            <v>278222000</v>
          </cell>
          <cell r="C270" t="str">
            <v xml:space="preserve">PRO Bit TORX 30 5/16''X35MM </v>
          </cell>
          <cell r="D270" t="str">
            <v>C8 WITTE</v>
          </cell>
          <cell r="E270">
            <v>2.87649</v>
          </cell>
          <cell r="F270">
            <v>50</v>
          </cell>
          <cell r="G270">
            <v>193</v>
          </cell>
        </row>
        <row r="271">
          <cell r="B271">
            <v>278232000</v>
          </cell>
          <cell r="C271" t="str">
            <v xml:space="preserve">PRO Bit TORX 40 5/16''X35MM </v>
          </cell>
          <cell r="D271" t="str">
            <v>C8 WITTE</v>
          </cell>
          <cell r="E271">
            <v>3.00021</v>
          </cell>
          <cell r="F271">
            <v>50</v>
          </cell>
          <cell r="G271">
            <v>193</v>
          </cell>
        </row>
        <row r="272">
          <cell r="B272">
            <v>278242000</v>
          </cell>
          <cell r="C272" t="str">
            <v xml:space="preserve">PRO Bit TORX 45 5/16''X35MM </v>
          </cell>
          <cell r="D272" t="str">
            <v>C8 WITTE</v>
          </cell>
          <cell r="E272">
            <v>3.00021</v>
          </cell>
          <cell r="F272">
            <v>50</v>
          </cell>
          <cell r="G272">
            <v>193</v>
          </cell>
        </row>
        <row r="273">
          <cell r="B273">
            <v>278252000</v>
          </cell>
          <cell r="C273" t="str">
            <v xml:space="preserve">PRO Bit TORX 50 5/16''X35MM </v>
          </cell>
          <cell r="D273" t="str">
            <v>C8 WITTE</v>
          </cell>
          <cell r="E273">
            <v>3.2270299999999996</v>
          </cell>
          <cell r="F273">
            <v>50</v>
          </cell>
          <cell r="G273">
            <v>193</v>
          </cell>
        </row>
        <row r="274">
          <cell r="B274">
            <v>278272000</v>
          </cell>
          <cell r="C274" t="str">
            <v xml:space="preserve">PRO Bit TORX 55 5/16''X35MM </v>
          </cell>
          <cell r="D274" t="str">
            <v>C8 WITTE</v>
          </cell>
          <cell r="E274">
            <v>3.2270299999999996</v>
          </cell>
          <cell r="F274">
            <v>50</v>
          </cell>
          <cell r="G274">
            <v>193</v>
          </cell>
        </row>
        <row r="275">
          <cell r="B275">
            <v>278282000</v>
          </cell>
          <cell r="C275" t="str">
            <v>PRO Bit slotted  0,8X5,5  5/16''X41MM</v>
          </cell>
          <cell r="D275" t="str">
            <v>C8 WITTE</v>
          </cell>
          <cell r="E275">
            <v>1.9692099999999997</v>
          </cell>
          <cell r="F275">
            <v>50</v>
          </cell>
          <cell r="G275">
            <v>195</v>
          </cell>
        </row>
        <row r="276">
          <cell r="B276">
            <v>278292000</v>
          </cell>
          <cell r="C276" t="str">
            <v>PRO Bit slotted 1,2X6,5  5/16''X41MM</v>
          </cell>
          <cell r="D276" t="str">
            <v>C8 WITTE</v>
          </cell>
          <cell r="E276">
            <v>1.9692099999999997</v>
          </cell>
          <cell r="F276">
            <v>50</v>
          </cell>
          <cell r="G276">
            <v>195</v>
          </cell>
        </row>
        <row r="277">
          <cell r="B277">
            <v>278312000</v>
          </cell>
          <cell r="C277" t="str">
            <v>PRO Bit slotted 1,0X6,0  5/16''X41MM</v>
          </cell>
          <cell r="D277" t="str">
            <v>C8 WITTE</v>
          </cell>
          <cell r="E277">
            <v>1.9692099999999997</v>
          </cell>
          <cell r="F277">
            <v>50</v>
          </cell>
          <cell r="G277">
            <v>195</v>
          </cell>
        </row>
        <row r="278">
          <cell r="B278">
            <v>278322000</v>
          </cell>
          <cell r="C278" t="str">
            <v>PRO Bit slotted 1,6X8,0  5/16''X41MM</v>
          </cell>
          <cell r="D278" t="str">
            <v>C8 WITTE</v>
          </cell>
          <cell r="E278">
            <v>1.9692099999999997</v>
          </cell>
          <cell r="F278">
            <v>50</v>
          </cell>
          <cell r="G278">
            <v>195</v>
          </cell>
        </row>
        <row r="279">
          <cell r="B279">
            <v>278332000</v>
          </cell>
          <cell r="C279" t="str">
            <v>PRO Bit slotted 1,6X10,0  5/16''X41MM</v>
          </cell>
          <cell r="D279" t="str">
            <v>C8 WITTE</v>
          </cell>
          <cell r="E279">
            <v>2.0826199999999999</v>
          </cell>
          <cell r="F279">
            <v>50</v>
          </cell>
          <cell r="G279">
            <v>195</v>
          </cell>
        </row>
        <row r="280">
          <cell r="B280">
            <v>278342000</v>
          </cell>
          <cell r="C280" t="str">
            <v>PRO Bit slotted 2,0X12,0  5/16''X41MM</v>
          </cell>
          <cell r="D280" t="str">
            <v>C8 WITTE</v>
          </cell>
          <cell r="E280">
            <v>2.4331599999999995</v>
          </cell>
          <cell r="F280">
            <v>50</v>
          </cell>
          <cell r="G280">
            <v>195</v>
          </cell>
        </row>
        <row r="281">
          <cell r="B281">
            <v>278402000</v>
          </cell>
          <cell r="C281" t="str">
            <v>PRO Bit XZN M4  5/16''X35MM</v>
          </cell>
          <cell r="D281" t="str">
            <v>C8 WITTE</v>
          </cell>
          <cell r="E281">
            <v>1.9692099999999997</v>
          </cell>
          <cell r="F281">
            <v>50</v>
          </cell>
          <cell r="G281">
            <v>195</v>
          </cell>
        </row>
        <row r="282">
          <cell r="B282">
            <v>278412000</v>
          </cell>
          <cell r="C282" t="str">
            <v>PRO Bit XZN M5  5/16''X35MM</v>
          </cell>
          <cell r="D282" t="str">
            <v>C8 WITTE</v>
          </cell>
          <cell r="E282">
            <v>1.9692099999999997</v>
          </cell>
          <cell r="F282">
            <v>50</v>
          </cell>
          <cell r="G282">
            <v>195</v>
          </cell>
        </row>
        <row r="283">
          <cell r="B283">
            <v>278422000</v>
          </cell>
          <cell r="C283" t="str">
            <v>PRO Bit XZN M6  5/16''X35MM</v>
          </cell>
          <cell r="D283" t="str">
            <v>C8 WITTE</v>
          </cell>
          <cell r="E283">
            <v>1.9692099999999997</v>
          </cell>
          <cell r="F283">
            <v>50</v>
          </cell>
          <cell r="G283">
            <v>195</v>
          </cell>
        </row>
        <row r="284">
          <cell r="B284">
            <v>278432000</v>
          </cell>
          <cell r="C284" t="str">
            <v>PRO Bit XZN M8  5/16''X35MM</v>
          </cell>
          <cell r="D284" t="str">
            <v>C8 WITTE</v>
          </cell>
          <cell r="E284">
            <v>1.9692099999999997</v>
          </cell>
          <cell r="F284">
            <v>50</v>
          </cell>
          <cell r="G284">
            <v>195</v>
          </cell>
        </row>
        <row r="285">
          <cell r="B285">
            <v>278442000</v>
          </cell>
          <cell r="C285" t="str">
            <v>PRO Bit XZN M10  5/16''X35MM</v>
          </cell>
          <cell r="D285" t="str">
            <v>C8 WITTE</v>
          </cell>
          <cell r="E285">
            <v>1.9692099999999997</v>
          </cell>
          <cell r="F285">
            <v>50</v>
          </cell>
          <cell r="G285">
            <v>195</v>
          </cell>
        </row>
        <row r="286">
          <cell r="B286">
            <v>278452000</v>
          </cell>
          <cell r="C286" t="str">
            <v>PRO Bit XZN M12  5/16''X35MM</v>
          </cell>
          <cell r="D286" t="str">
            <v>C8 WITTE</v>
          </cell>
          <cell r="E286">
            <v>2.1857199999999999</v>
          </cell>
          <cell r="F286">
            <v>50</v>
          </cell>
          <cell r="G286">
            <v>195</v>
          </cell>
        </row>
        <row r="287">
          <cell r="B287">
            <v>278512000</v>
          </cell>
          <cell r="C287" t="str">
            <v>PRO Bit Internal hex 4  5/16''X30MM</v>
          </cell>
          <cell r="D287" t="str">
            <v>C8 WITTE</v>
          </cell>
          <cell r="E287">
            <v>1.8351799999999998</v>
          </cell>
          <cell r="F287">
            <v>50</v>
          </cell>
          <cell r="G287">
            <v>196</v>
          </cell>
        </row>
        <row r="288">
          <cell r="B288">
            <v>278522000</v>
          </cell>
          <cell r="C288" t="str">
            <v>PRO Bit Internal hex 5  5/16''X30MM</v>
          </cell>
          <cell r="D288" t="str">
            <v>C8 WITTE</v>
          </cell>
          <cell r="E288">
            <v>1.8351799999999998</v>
          </cell>
          <cell r="F288">
            <v>50</v>
          </cell>
          <cell r="G288">
            <v>196</v>
          </cell>
        </row>
        <row r="289">
          <cell r="B289">
            <v>278532000</v>
          </cell>
          <cell r="C289" t="str">
            <v>PRO Bit Internal hex 6  5/16''X30MM</v>
          </cell>
          <cell r="D289" t="str">
            <v>C8 WITTE</v>
          </cell>
          <cell r="E289">
            <v>1.8351799999999998</v>
          </cell>
          <cell r="F289">
            <v>50</v>
          </cell>
          <cell r="G289">
            <v>196</v>
          </cell>
        </row>
        <row r="290">
          <cell r="B290">
            <v>278542000</v>
          </cell>
          <cell r="C290" t="str">
            <v>PRO Bit Internal hex 7  5/16''X30MM</v>
          </cell>
          <cell r="D290" t="str">
            <v>C8 WITTE</v>
          </cell>
          <cell r="E290">
            <v>1.8351799999999998</v>
          </cell>
          <cell r="F290">
            <v>50</v>
          </cell>
          <cell r="G290">
            <v>196</v>
          </cell>
        </row>
        <row r="291">
          <cell r="B291">
            <v>278552000</v>
          </cell>
          <cell r="C291" t="str">
            <v>PRO Bit Internal hex 8  5/16''X30MM</v>
          </cell>
          <cell r="D291" t="str">
            <v>C8 WITTE</v>
          </cell>
          <cell r="E291">
            <v>1.8351799999999998</v>
          </cell>
          <cell r="F291">
            <v>50</v>
          </cell>
          <cell r="G291">
            <v>196</v>
          </cell>
        </row>
        <row r="292">
          <cell r="B292">
            <v>278562000</v>
          </cell>
          <cell r="C292" t="str">
            <v>PRO Bit Internal hex 10  5/16''X30MM</v>
          </cell>
          <cell r="D292" t="str">
            <v>C8 WITTE</v>
          </cell>
          <cell r="E292">
            <v>1.8351799999999998</v>
          </cell>
          <cell r="F292">
            <v>50</v>
          </cell>
          <cell r="G292">
            <v>196</v>
          </cell>
        </row>
        <row r="293">
          <cell r="B293">
            <v>279712000</v>
          </cell>
          <cell r="C293" t="str">
            <v xml:space="preserve">MAXX Diamond Bit PHILLIPS BITFLEX 1  1/4''X25MM </v>
          </cell>
          <cell r="D293" t="str">
            <v>WITTE</v>
          </cell>
          <cell r="E293">
            <v>2.4950199999999998</v>
          </cell>
          <cell r="F293">
            <v>50</v>
          </cell>
          <cell r="G293">
            <v>185</v>
          </cell>
        </row>
        <row r="294">
          <cell r="B294">
            <v>279722000</v>
          </cell>
          <cell r="C294" t="str">
            <v xml:space="preserve">MAXX Diamond Bit PHILLIPS BITFLEX 2  1/4''X25MM </v>
          </cell>
          <cell r="D294" t="str">
            <v>WITTE</v>
          </cell>
          <cell r="E294">
            <v>2.4950199999999998</v>
          </cell>
          <cell r="F294">
            <v>50</v>
          </cell>
          <cell r="G294">
            <v>185</v>
          </cell>
        </row>
        <row r="295">
          <cell r="B295">
            <v>279732000</v>
          </cell>
          <cell r="C295" t="str">
            <v xml:space="preserve">MAXX Diamond Bit PHILLIPS BITFLEX 3  1/4''X25MM </v>
          </cell>
          <cell r="D295" t="str">
            <v>WITTE</v>
          </cell>
          <cell r="E295">
            <v>2.4950199999999998</v>
          </cell>
          <cell r="F295">
            <v>50</v>
          </cell>
          <cell r="G295">
            <v>185</v>
          </cell>
        </row>
        <row r="296">
          <cell r="B296">
            <v>280112000</v>
          </cell>
          <cell r="C296" t="str">
            <v>MAXX Diamond Bit POZIDRIV BITFLEX 1  1/4''X25MM</v>
          </cell>
          <cell r="D296" t="str">
            <v>WITTE</v>
          </cell>
          <cell r="E296">
            <v>2.54657</v>
          </cell>
          <cell r="F296">
            <v>50</v>
          </cell>
          <cell r="G296">
            <v>185</v>
          </cell>
        </row>
        <row r="297">
          <cell r="B297">
            <v>280122000</v>
          </cell>
          <cell r="C297" t="str">
            <v xml:space="preserve">MAXX Diamond Bit POZIDRIV BITFLEX 2  1/4''X25MM  </v>
          </cell>
          <cell r="D297" t="str">
            <v>WITTE</v>
          </cell>
          <cell r="E297">
            <v>2.54657</v>
          </cell>
          <cell r="F297">
            <v>50</v>
          </cell>
          <cell r="G297">
            <v>185</v>
          </cell>
        </row>
        <row r="298">
          <cell r="B298">
            <v>280132000</v>
          </cell>
          <cell r="C298" t="str">
            <v xml:space="preserve">MAXX Diamond Bit POZIDRIV BITFLEX 3  1/4''X25MM </v>
          </cell>
          <cell r="D298" t="str">
            <v>WITTE</v>
          </cell>
          <cell r="E298">
            <v>2.54657</v>
          </cell>
          <cell r="F298">
            <v>50</v>
          </cell>
          <cell r="G298">
            <v>185</v>
          </cell>
        </row>
        <row r="299">
          <cell r="B299">
            <v>280201000</v>
          </cell>
          <cell r="C299" t="str">
            <v>PRO BITCOMMANDER 20-pcs. set</v>
          </cell>
          <cell r="D299" t="str">
            <v>E6,3/ C6,3 WITTE</v>
          </cell>
          <cell r="E299">
            <v>49.374589999999998</v>
          </cell>
          <cell r="F299">
            <v>1</v>
          </cell>
          <cell r="G299">
            <v>209</v>
          </cell>
        </row>
        <row r="300">
          <cell r="B300">
            <v>280212000</v>
          </cell>
          <cell r="C300" t="str">
            <v>PRO Bit PHILLIPS BITFLEX 1  1/4''X25MM</v>
          </cell>
          <cell r="D300" t="str">
            <v>WITTE</v>
          </cell>
          <cell r="E300">
            <v>1.15472</v>
          </cell>
          <cell r="F300">
            <v>50</v>
          </cell>
          <cell r="G300">
            <v>192</v>
          </cell>
        </row>
        <row r="301">
          <cell r="B301">
            <v>280222000</v>
          </cell>
          <cell r="C301" t="str">
            <v xml:space="preserve">PRO Bit PHILLIPS BITFLEX 2  1/4''X25MM </v>
          </cell>
          <cell r="D301" t="str">
            <v>WITTE</v>
          </cell>
          <cell r="E301">
            <v>1.15472</v>
          </cell>
          <cell r="F301">
            <v>50</v>
          </cell>
          <cell r="G301">
            <v>192</v>
          </cell>
        </row>
        <row r="302">
          <cell r="B302">
            <v>280232000</v>
          </cell>
          <cell r="C302" t="str">
            <v xml:space="preserve">PRO Bit PHILLIPS BITFLEX 3  1/4''X25MM </v>
          </cell>
          <cell r="D302" t="str">
            <v>WITTE</v>
          </cell>
          <cell r="E302">
            <v>1.15472</v>
          </cell>
          <cell r="F302">
            <v>50</v>
          </cell>
          <cell r="G302">
            <v>192</v>
          </cell>
        </row>
        <row r="303">
          <cell r="B303">
            <v>280351000</v>
          </cell>
          <cell r="C303" t="str">
            <v xml:space="preserve">PRO BITCOMMANDER 35-pcs. set </v>
          </cell>
          <cell r="D303" t="str">
            <v>E6,3/ C6,3 WITTE</v>
          </cell>
          <cell r="E303">
            <v>57.787549999999989</v>
          </cell>
          <cell r="F303">
            <v>1</v>
          </cell>
          <cell r="G303">
            <v>209</v>
          </cell>
        </row>
        <row r="304">
          <cell r="B304">
            <v>280452000</v>
          </cell>
          <cell r="C304" t="str">
            <v>PRO Bit POZIDRIV BITFLEX 1  1/4''X25MM</v>
          </cell>
          <cell r="D304" t="str">
            <v>WITTE</v>
          </cell>
          <cell r="E304">
            <v>1.2165799999999998</v>
          </cell>
          <cell r="F304">
            <v>50</v>
          </cell>
          <cell r="G304">
            <v>191</v>
          </cell>
        </row>
        <row r="305">
          <cell r="B305">
            <v>280462000</v>
          </cell>
          <cell r="C305" t="str">
            <v>PRO Bit POZIDRIV BITFLEX 2  1/4''X25MM</v>
          </cell>
          <cell r="D305" t="str">
            <v>WITTE</v>
          </cell>
          <cell r="E305">
            <v>1.2165799999999998</v>
          </cell>
          <cell r="F305">
            <v>50</v>
          </cell>
          <cell r="G305">
            <v>191</v>
          </cell>
        </row>
        <row r="306">
          <cell r="B306">
            <v>280472000</v>
          </cell>
          <cell r="C306" t="str">
            <v>PRO Bit POZIDRIV BITFLEX 3  1/4''X25MM</v>
          </cell>
          <cell r="D306" t="str">
            <v>WITTE</v>
          </cell>
          <cell r="E306">
            <v>1.2165799999999998</v>
          </cell>
          <cell r="F306">
            <v>50</v>
          </cell>
          <cell r="G306">
            <v>191</v>
          </cell>
        </row>
        <row r="307">
          <cell r="B307">
            <v>283102000</v>
          </cell>
          <cell r="C307" t="str">
            <v>PRO Bitholder Depth stop with magentic retainer function 1/4''X60MM</v>
          </cell>
          <cell r="D307" t="str">
            <v>without snap ring</v>
          </cell>
          <cell r="E307">
            <v>12.372</v>
          </cell>
          <cell r="F307">
            <v>10</v>
          </cell>
          <cell r="G307">
            <v>202</v>
          </cell>
        </row>
        <row r="308">
          <cell r="B308">
            <v>283192000</v>
          </cell>
          <cell r="C308" t="str">
            <v>PRO Bitholder Art.-No.  28310 1/4''X60MM</v>
          </cell>
          <cell r="D308" t="str">
            <v>E6,3 WITTE, 1 pc. on a blister card</v>
          </cell>
          <cell r="E308">
            <v>12.547269999999999</v>
          </cell>
          <cell r="F308">
            <v>10</v>
          </cell>
          <cell r="G308">
            <v>203</v>
          </cell>
        </row>
        <row r="309">
          <cell r="B309">
            <v>283712000</v>
          </cell>
          <cell r="C309" t="str">
            <v>MAXX Impact Bit TORX 15  1/4''X38MM</v>
          </cell>
          <cell r="D309" t="str">
            <v xml:space="preserve">E6,3 WITTE, 1 pc. on a blister card </v>
          </cell>
          <cell r="E309">
            <v>4.20648</v>
          </cell>
          <cell r="F309">
            <v>10</v>
          </cell>
          <cell r="G309">
            <v>166</v>
          </cell>
        </row>
        <row r="310">
          <cell r="B310">
            <v>283722000</v>
          </cell>
          <cell r="C310" t="str">
            <v>MAXX Impact Bit TORX 20  1/4''X38MM</v>
          </cell>
          <cell r="D310" t="str">
            <v>E6,3 WITTE, 1 pc. on a blister card</v>
          </cell>
          <cell r="E310">
            <v>4.20648</v>
          </cell>
          <cell r="F310">
            <v>10</v>
          </cell>
          <cell r="G310">
            <v>166</v>
          </cell>
        </row>
        <row r="311">
          <cell r="B311">
            <v>283732000</v>
          </cell>
          <cell r="C311" t="str">
            <v>MAXX Impact Bit TORX 25  1/4''X38MM</v>
          </cell>
          <cell r="D311" t="str">
            <v xml:space="preserve">E6,3 WITTE, 1 pc. on a blister card </v>
          </cell>
          <cell r="E311">
            <v>4.20648</v>
          </cell>
          <cell r="F311">
            <v>10</v>
          </cell>
          <cell r="G311">
            <v>166</v>
          </cell>
        </row>
        <row r="312">
          <cell r="B312">
            <v>283742000</v>
          </cell>
          <cell r="C312" t="str">
            <v>MAXX Impact Bit TORX 30  1/4''X38MM</v>
          </cell>
          <cell r="D312" t="str">
            <v>E6,3 WITTE, 1 pc. on a blister card</v>
          </cell>
          <cell r="E312">
            <v>4.20648</v>
          </cell>
          <cell r="F312">
            <v>10</v>
          </cell>
          <cell r="G312">
            <v>166</v>
          </cell>
        </row>
        <row r="313">
          <cell r="B313">
            <v>283752000</v>
          </cell>
          <cell r="C313" t="str">
            <v>MAXX Impact Bit TORX 40  1/4''X38MM</v>
          </cell>
          <cell r="D313" t="str">
            <v xml:space="preserve">E6,3 WITTE, 1 pc. on a blister card </v>
          </cell>
          <cell r="E313">
            <v>4.20648</v>
          </cell>
          <cell r="F313">
            <v>10</v>
          </cell>
          <cell r="G313">
            <v>166</v>
          </cell>
        </row>
        <row r="314">
          <cell r="B314">
            <v>283762000</v>
          </cell>
          <cell r="C314" t="str">
            <v>MAXX Impact Bit PHILLIPS 1  1/4''X38MM</v>
          </cell>
          <cell r="D314" t="str">
            <v>E6,3 WITTE, 1 pc. on a blister card</v>
          </cell>
          <cell r="E314">
            <v>3.6291199999999999</v>
          </cell>
          <cell r="F314">
            <v>10</v>
          </cell>
          <cell r="G314">
            <v>166</v>
          </cell>
        </row>
        <row r="315">
          <cell r="B315">
            <v>283772000</v>
          </cell>
          <cell r="C315" t="str">
            <v>MAXX Impact Bit PHILLIPS 2  1/4''X38MM</v>
          </cell>
          <cell r="D315" t="str">
            <v xml:space="preserve">E6,3 WITTE, 1 pc. on a blister card </v>
          </cell>
          <cell r="E315">
            <v>3.6291199999999999</v>
          </cell>
          <cell r="F315">
            <v>10</v>
          </cell>
          <cell r="G315">
            <v>166</v>
          </cell>
        </row>
        <row r="316">
          <cell r="B316">
            <v>283782000</v>
          </cell>
          <cell r="C316" t="str">
            <v>MAXX Impact Bit PHILLIPS 3  1/4''X38MM</v>
          </cell>
          <cell r="D316" t="str">
            <v>E6,3 WITTE, 1 pc. on a blister card</v>
          </cell>
          <cell r="E316">
            <v>3.6291199999999999</v>
          </cell>
          <cell r="F316">
            <v>10</v>
          </cell>
          <cell r="G316">
            <v>166</v>
          </cell>
        </row>
        <row r="317">
          <cell r="B317">
            <v>283792000</v>
          </cell>
          <cell r="C317" t="str">
            <v>MAXX Impact Bit POZIDRIV 1  1/4''X38MM</v>
          </cell>
          <cell r="D317" t="str">
            <v xml:space="preserve">E6,3 WITTE, 1 pc. on a blister card </v>
          </cell>
          <cell r="E317">
            <v>3.6291199999999999</v>
          </cell>
          <cell r="F317">
            <v>10</v>
          </cell>
          <cell r="G317">
            <v>166</v>
          </cell>
        </row>
        <row r="318">
          <cell r="B318">
            <v>283802000</v>
          </cell>
          <cell r="C318" t="str">
            <v>MAXX Impact Bit POZIDRIV 2  1/4''X38MM</v>
          </cell>
          <cell r="D318" t="str">
            <v>E6,3 WITTE, 1 pc. on a blister card</v>
          </cell>
          <cell r="E318">
            <v>3.6291199999999999</v>
          </cell>
          <cell r="F318">
            <v>10</v>
          </cell>
          <cell r="G318">
            <v>166</v>
          </cell>
        </row>
        <row r="319">
          <cell r="B319">
            <v>283812000</v>
          </cell>
          <cell r="C319" t="str">
            <v>MAXX Impact Bit POZIDRIV 3  1/4''X38MM</v>
          </cell>
          <cell r="D319" t="str">
            <v xml:space="preserve">E6,3 WITTE, 1 pc. on a blister card </v>
          </cell>
          <cell r="E319">
            <v>3.6291199999999999</v>
          </cell>
          <cell r="F319">
            <v>10</v>
          </cell>
          <cell r="G319">
            <v>166</v>
          </cell>
        </row>
        <row r="320">
          <cell r="B320">
            <v>284212000</v>
          </cell>
          <cell r="C320" t="str">
            <v xml:space="preserve">MAXX TIN Bit PHILLIPS BITFLEX 1  1/4''X25MM </v>
          </cell>
          <cell r="D320" t="str">
            <v>WITTE</v>
          </cell>
          <cell r="E320">
            <v>1.8351799999999998</v>
          </cell>
          <cell r="F320">
            <v>50</v>
          </cell>
          <cell r="G320">
            <v>177</v>
          </cell>
        </row>
        <row r="321">
          <cell r="B321">
            <v>284222000</v>
          </cell>
          <cell r="C321" t="str">
            <v xml:space="preserve">MAXX TIN Bit PHILLIPS BITFLEX 2  1/4''X25MM </v>
          </cell>
          <cell r="D321" t="str">
            <v>WITTE</v>
          </cell>
          <cell r="E321">
            <v>1.8351799999999998</v>
          </cell>
          <cell r="F321">
            <v>50</v>
          </cell>
          <cell r="G321">
            <v>177</v>
          </cell>
        </row>
        <row r="322">
          <cell r="B322">
            <v>284232000</v>
          </cell>
          <cell r="C322" t="str">
            <v xml:space="preserve">MAXX TIN Bit PHILLIPS BITFLEX 3  1/4''X25MM </v>
          </cell>
          <cell r="D322" t="str">
            <v>WITTE</v>
          </cell>
          <cell r="E322">
            <v>1.8351799999999998</v>
          </cell>
          <cell r="F322">
            <v>50</v>
          </cell>
          <cell r="G322">
            <v>177</v>
          </cell>
        </row>
        <row r="323">
          <cell r="B323">
            <v>284302000</v>
          </cell>
          <cell r="C323" t="str">
            <v>MAXX Impact Bit PHILLIPS/POZIDRIV/TORX  1/4''X38MM, 21-pcs. Set</v>
          </cell>
          <cell r="D323" t="str">
            <v>E6,3 WITTE</v>
          </cell>
          <cell r="E323">
            <v>51.477829999999997</v>
          </cell>
          <cell r="F323">
            <v>1</v>
          </cell>
          <cell r="G323">
            <v>168</v>
          </cell>
        </row>
        <row r="324">
          <cell r="B324">
            <v>284452000</v>
          </cell>
          <cell r="C324" t="str">
            <v xml:space="preserve">MAXX TIN Bit POZIDRIV BITFLEX 1  1/4''X25MM </v>
          </cell>
          <cell r="D324" t="str">
            <v>WITTE</v>
          </cell>
          <cell r="E324">
            <v>1.88673</v>
          </cell>
          <cell r="F324">
            <v>50</v>
          </cell>
          <cell r="G324">
            <v>177</v>
          </cell>
        </row>
        <row r="325">
          <cell r="B325">
            <v>284462000</v>
          </cell>
          <cell r="C325" t="str">
            <v xml:space="preserve">MAXX TIN Bit POZIDRIV BITFLEX 2  1/4''X25MM </v>
          </cell>
          <cell r="D325" t="str">
            <v>WITTE</v>
          </cell>
          <cell r="E325">
            <v>1.88673</v>
          </cell>
          <cell r="F325">
            <v>50</v>
          </cell>
          <cell r="G325">
            <v>177</v>
          </cell>
        </row>
        <row r="326">
          <cell r="B326">
            <v>284472000</v>
          </cell>
          <cell r="C326" t="str">
            <v xml:space="preserve">MAXX TIN Bit POZIDRIV BITFLEX 3  1/4''X25MM </v>
          </cell>
          <cell r="D326" t="str">
            <v>WITTE</v>
          </cell>
          <cell r="E326">
            <v>1.88673</v>
          </cell>
          <cell r="F326">
            <v>50</v>
          </cell>
          <cell r="G326">
            <v>177</v>
          </cell>
        </row>
        <row r="327">
          <cell r="B327">
            <v>284512000</v>
          </cell>
          <cell r="C327" t="str">
            <v>MAXX COMBIT-BOX Stainless TORX 10-40, PHILLIPS/ POZIDRIV 1+2, 11-pcs. set</v>
          </cell>
          <cell r="D327" t="str">
            <v>E6,3, C6,3 WITTE</v>
          </cell>
          <cell r="E327">
            <v>31.156819999999996</v>
          </cell>
          <cell r="F327">
            <v>12</v>
          </cell>
          <cell r="G327">
            <v>173</v>
          </cell>
        </row>
        <row r="328">
          <cell r="B328">
            <v>284522000</v>
          </cell>
          <cell r="C328" t="str">
            <v>MAXX COMBIT-BOX Diamond PHILLIPS/ POZIDRIV 1-3, 11-pcs. set</v>
          </cell>
          <cell r="D328" t="str">
            <v>E6,3, C6,3 WITTE</v>
          </cell>
          <cell r="E328">
            <v>33.167270000000002</v>
          </cell>
          <cell r="F328">
            <v>12</v>
          </cell>
          <cell r="G328">
            <v>186</v>
          </cell>
        </row>
        <row r="329">
          <cell r="B329">
            <v>284532000</v>
          </cell>
          <cell r="C329" t="str">
            <v>MAXX COMBIT-BOX BITFLEX TIN PHILLIPS/ POZIDRIV 1-3, 11-pcs. set</v>
          </cell>
          <cell r="D329" t="str">
            <v>E6,3, C6,3 WITTE</v>
          </cell>
          <cell r="E329">
            <v>30.362949999999998</v>
          </cell>
          <cell r="F329">
            <v>12</v>
          </cell>
          <cell r="G329">
            <v>181</v>
          </cell>
        </row>
        <row r="330">
          <cell r="B330">
            <v>284542000</v>
          </cell>
          <cell r="C330" t="str">
            <v>PRO COMBIT-BOX PHILLIPS/ POZIDRIV 1-3, 11-pcs-set</v>
          </cell>
          <cell r="D330" t="str">
            <v>E6,3, C6,3 WITTE</v>
          </cell>
          <cell r="E330">
            <v>20.589069999999996</v>
          </cell>
          <cell r="F330">
            <v>12</v>
          </cell>
          <cell r="G330">
            <v>206</v>
          </cell>
        </row>
        <row r="331">
          <cell r="B331">
            <v>284552000</v>
          </cell>
          <cell r="C331" t="str">
            <v>PRO COMBIT-BOX PHILLIPS/ POZIDRIV 1-3, Slotted, 11-pcs set</v>
          </cell>
          <cell r="D331" t="str">
            <v>E6,3, C6,3 WITTE</v>
          </cell>
          <cell r="E331">
            <v>21.403559999999999</v>
          </cell>
          <cell r="F331">
            <v>12</v>
          </cell>
          <cell r="G331">
            <v>206</v>
          </cell>
        </row>
        <row r="332">
          <cell r="B332">
            <v>284562000</v>
          </cell>
          <cell r="C332" t="str">
            <v xml:space="preserve">PRO COMBIT-BOX TORX 10-40, 11-pcs set </v>
          </cell>
          <cell r="D332" t="str">
            <v>E6,3, C6,3 WITTE</v>
          </cell>
          <cell r="E332">
            <v>23.094399999999997</v>
          </cell>
          <cell r="F332">
            <v>12</v>
          </cell>
          <cell r="G332">
            <v>205</v>
          </cell>
        </row>
        <row r="333">
          <cell r="B333">
            <v>284572000</v>
          </cell>
          <cell r="C333" t="str">
            <v>PRO COMBIT-BOX TORX 10-40, PHILLIPS 1-3, 11-pcs set</v>
          </cell>
          <cell r="D333" t="str">
            <v>E6,3, C6,3 WITTE</v>
          </cell>
          <cell r="E333">
            <v>22.71293</v>
          </cell>
          <cell r="F333">
            <v>12</v>
          </cell>
          <cell r="G333">
            <v>205</v>
          </cell>
        </row>
        <row r="334">
          <cell r="B334">
            <v>284582000</v>
          </cell>
          <cell r="C334" t="str">
            <v>PRO COMBIT-BOX TORX 10-40, POZIDRIV 1-3, 11-pcs. set</v>
          </cell>
          <cell r="D334" t="str">
            <v>E6,3, C6,3 WITTE</v>
          </cell>
          <cell r="E334">
            <v>22.960369999999998</v>
          </cell>
          <cell r="F334">
            <v>12</v>
          </cell>
          <cell r="G334">
            <v>206</v>
          </cell>
        </row>
        <row r="335">
          <cell r="B335">
            <v>284612000</v>
          </cell>
          <cell r="C335" t="str">
            <v>MAXX COMBIT-BOX Stainless  TORX 10-40, PHILLIPS/ POZIDRIV 1+2, 11-pcs. set</v>
          </cell>
          <cell r="D335" t="str">
            <v>E6,3, C6,3 WITTE, 1 pc. on a blister card</v>
          </cell>
          <cell r="E335">
            <v>31.971309999999999</v>
          </cell>
          <cell r="F335">
            <v>10</v>
          </cell>
          <cell r="G335">
            <v>173</v>
          </cell>
        </row>
        <row r="336">
          <cell r="B336">
            <v>284622000</v>
          </cell>
          <cell r="C336" t="str">
            <v>MAXX COMBIT-BOX Diamond PHILLIPS/ POZIDRIV 1-3, 11-pcs. set</v>
          </cell>
          <cell r="D336" t="str">
            <v>E6,3, C6,3 WITTE, 1 pc. on a blister card</v>
          </cell>
          <cell r="E336">
            <v>33.971449999999997</v>
          </cell>
          <cell r="F336">
            <v>10</v>
          </cell>
          <cell r="G336">
            <v>186</v>
          </cell>
        </row>
        <row r="337">
          <cell r="B337">
            <v>284632000</v>
          </cell>
          <cell r="C337" t="str">
            <v>MAXX COMBIT-BOX BITFLEX TIN PHILLIPS/ POZIDRIV 1-3,  11-pcs. set</v>
          </cell>
          <cell r="D337" t="str">
            <v>E6,3, C6,3 WITTE, 1 pc. on a blister card</v>
          </cell>
          <cell r="E337">
            <v>31.156819999999996</v>
          </cell>
          <cell r="F337">
            <v>10</v>
          </cell>
          <cell r="G337">
            <v>181</v>
          </cell>
        </row>
        <row r="338">
          <cell r="B338">
            <v>284642000</v>
          </cell>
          <cell r="C338" t="str">
            <v>PRO COMBIT-BOX PHILLIPS/POZIDRIV 1-3, 11-pcs-set</v>
          </cell>
          <cell r="D338" t="str">
            <v>E6,3, C6,3 WITTE, 1 pc. on a blister card</v>
          </cell>
          <cell r="E338">
            <v>21.393249999999998</v>
          </cell>
          <cell r="F338">
            <v>10</v>
          </cell>
          <cell r="G338">
            <v>206</v>
          </cell>
        </row>
        <row r="339">
          <cell r="B339">
            <v>284652000</v>
          </cell>
          <cell r="C339" t="str">
            <v>PRO COMBIT-BOX PHILLIPS/ POZIDRIV 1-3, Slotted, 11-pcs-set</v>
          </cell>
          <cell r="D339" t="str">
            <v>E6,3, C6,3 WITTE, 1 pc. on a blister card</v>
          </cell>
          <cell r="E339">
            <v>22.207739999999998</v>
          </cell>
          <cell r="F339">
            <v>10</v>
          </cell>
          <cell r="G339">
            <v>206</v>
          </cell>
        </row>
        <row r="340">
          <cell r="B340">
            <v>284662000</v>
          </cell>
          <cell r="C340" t="str">
            <v>PRO COMBIT-BOX TORX 10-40, 11-pcs-set</v>
          </cell>
          <cell r="D340" t="str">
            <v>E6,3, C6,3 WITTE, 1 pc. on a blister card</v>
          </cell>
          <cell r="E340">
            <v>23.888269999999999</v>
          </cell>
          <cell r="F340">
            <v>10</v>
          </cell>
          <cell r="G340">
            <v>205</v>
          </cell>
        </row>
        <row r="341">
          <cell r="B341">
            <v>284672000</v>
          </cell>
          <cell r="C341" t="str">
            <v>PRO COMBIT-BOX TORX 10-40, PHILLIPS 1-3, 11-pcs-set</v>
          </cell>
          <cell r="D341" t="str">
            <v>E6,3, C6,3 WITTE, 1 pc. on a blister card</v>
          </cell>
          <cell r="E341">
            <v>23.517109999999995</v>
          </cell>
          <cell r="F341">
            <v>10</v>
          </cell>
          <cell r="G341">
            <v>205</v>
          </cell>
        </row>
        <row r="342">
          <cell r="B342">
            <v>284682000</v>
          </cell>
          <cell r="C342" t="str">
            <v>PRO COMBIT-BOX TORX 10-40, POZIDRIV 1-3, 11-pcs-set</v>
          </cell>
          <cell r="D342" t="str">
            <v>E6,3, C6,3 WITTE, 1 pc. on a blister card</v>
          </cell>
          <cell r="E342">
            <v>23.76455</v>
          </cell>
          <cell r="F342">
            <v>10</v>
          </cell>
          <cell r="G342">
            <v>206</v>
          </cell>
        </row>
        <row r="343">
          <cell r="B343">
            <v>284772000</v>
          </cell>
          <cell r="C343" t="str">
            <v>MAXX COMBIT-BOX Impact PHILLIPS/ POZIDRIV 1-3, TORX 15-30, 10-pcs-set</v>
          </cell>
          <cell r="D343" t="str">
            <v>E6,3 WITTE</v>
          </cell>
          <cell r="E343">
            <v>36.249959999999994</v>
          </cell>
          <cell r="F343">
            <v>12</v>
          </cell>
          <cell r="G343">
            <v>168</v>
          </cell>
        </row>
        <row r="344">
          <cell r="B344">
            <v>284782000</v>
          </cell>
          <cell r="C344" t="str">
            <v>MAXX COMBIT-BOX Impact PHILLIPS/ POZIDRIV 1-3, TORX 20-30, 10-pcs-set</v>
          </cell>
          <cell r="D344" t="str">
            <v>E6,3  WITTE 1 pc. on a blister card</v>
          </cell>
          <cell r="E344">
            <v>36.66236</v>
          </cell>
          <cell r="F344">
            <v>10</v>
          </cell>
          <cell r="G344">
            <v>168</v>
          </cell>
        </row>
        <row r="345">
          <cell r="B345">
            <v>284902000</v>
          </cell>
          <cell r="C345" t="str">
            <v>MAXX Impact Bit TORX 15  1/4''X38MM</v>
          </cell>
          <cell r="D345" t="str">
            <v>E6,3 WITTE</v>
          </cell>
          <cell r="E345">
            <v>3.6806699999999997</v>
          </cell>
          <cell r="F345">
            <v>10</v>
          </cell>
          <cell r="G345">
            <v>165</v>
          </cell>
        </row>
        <row r="346">
          <cell r="B346">
            <v>284912000</v>
          </cell>
          <cell r="C346" t="str">
            <v>MAXX Impact Bit TORX 20  1/4''X38MM</v>
          </cell>
          <cell r="D346" t="str">
            <v>E6,3 WITTE</v>
          </cell>
          <cell r="E346">
            <v>3.6806699999999997</v>
          </cell>
          <cell r="F346">
            <v>10</v>
          </cell>
          <cell r="G346">
            <v>165</v>
          </cell>
        </row>
        <row r="347">
          <cell r="B347">
            <v>284922000</v>
          </cell>
          <cell r="C347" t="str">
            <v>MAXX Impact Bit TORX 25  1/4''X38MM</v>
          </cell>
          <cell r="D347" t="str">
            <v>E6,3 WITTE</v>
          </cell>
          <cell r="E347">
            <v>3.6806699999999997</v>
          </cell>
          <cell r="F347">
            <v>10</v>
          </cell>
          <cell r="G347">
            <v>165</v>
          </cell>
        </row>
        <row r="348">
          <cell r="B348">
            <v>284932000</v>
          </cell>
          <cell r="C348" t="str">
            <v>MAXX Impact Bit TORX 30  1/4''X38MM</v>
          </cell>
          <cell r="D348" t="str">
            <v>E6,3 WITTE</v>
          </cell>
          <cell r="E348">
            <v>3.6806699999999997</v>
          </cell>
          <cell r="F348">
            <v>10</v>
          </cell>
          <cell r="G348">
            <v>165</v>
          </cell>
        </row>
        <row r="349">
          <cell r="B349">
            <v>284942000</v>
          </cell>
          <cell r="C349" t="str">
            <v>MAXX Impact Bit TORX 40  1/4''X38MM</v>
          </cell>
          <cell r="D349" t="str">
            <v>E6,3 WITTE</v>
          </cell>
          <cell r="E349">
            <v>3.6806699999999997</v>
          </cell>
          <cell r="F349">
            <v>10</v>
          </cell>
          <cell r="G349">
            <v>165</v>
          </cell>
        </row>
        <row r="350">
          <cell r="B350">
            <v>285012000</v>
          </cell>
          <cell r="C350" t="str">
            <v>MAXX Stainless Bit PHILLIPS 1  1/4''X25MM</v>
          </cell>
          <cell r="D350" t="str">
            <v>C6,3 WITTE</v>
          </cell>
          <cell r="E350">
            <v>1.7630099999999997</v>
          </cell>
          <cell r="F350">
            <v>50</v>
          </cell>
          <cell r="G350">
            <v>171</v>
          </cell>
        </row>
        <row r="351">
          <cell r="B351">
            <v>285022000</v>
          </cell>
          <cell r="C351" t="str">
            <v>MAXX Stainless Bit PHILLIPS 2  1/4''X25MM</v>
          </cell>
          <cell r="D351" t="str">
            <v>C6,3 WITTE</v>
          </cell>
          <cell r="E351">
            <v>1.7630099999999997</v>
          </cell>
          <cell r="F351">
            <v>50</v>
          </cell>
          <cell r="G351">
            <v>171</v>
          </cell>
        </row>
        <row r="352">
          <cell r="B352">
            <v>285032000</v>
          </cell>
          <cell r="C352" t="str">
            <v>MAXX Stainless Bit PHILLIPS 3  1/4''X25MM</v>
          </cell>
          <cell r="D352" t="str">
            <v>C6,3 WITTE</v>
          </cell>
          <cell r="E352">
            <v>1.7630099999999997</v>
          </cell>
          <cell r="F352">
            <v>50</v>
          </cell>
          <cell r="G352">
            <v>171</v>
          </cell>
        </row>
        <row r="353">
          <cell r="B353">
            <v>285112000</v>
          </cell>
          <cell r="C353" t="str">
            <v>MAXX Stainless Bit POZIDRIV 1  1/4''X25MM</v>
          </cell>
          <cell r="D353" t="str">
            <v>C6,3 WITTE</v>
          </cell>
          <cell r="E353">
            <v>1.8248699999999998</v>
          </cell>
          <cell r="F353">
            <v>50</v>
          </cell>
          <cell r="G353">
            <v>171</v>
          </cell>
        </row>
        <row r="354">
          <cell r="B354">
            <v>285122000</v>
          </cell>
          <cell r="C354" t="str">
            <v>MAXX Stainless Bit POZIDRIV 2  1/4''X25MM</v>
          </cell>
          <cell r="D354" t="str">
            <v>C6,3 WITTE</v>
          </cell>
          <cell r="E354">
            <v>1.8248699999999998</v>
          </cell>
          <cell r="F354">
            <v>50</v>
          </cell>
          <cell r="G354">
            <v>171</v>
          </cell>
        </row>
        <row r="355">
          <cell r="B355">
            <v>285132000</v>
          </cell>
          <cell r="C355" t="str">
            <v xml:space="preserve">MAXX Stainless Bit POZIDRIV 3  1/4''X25MM </v>
          </cell>
          <cell r="D355" t="str">
            <v>C6,3 WITTE</v>
          </cell>
          <cell r="E355">
            <v>1.8248699999999998</v>
          </cell>
          <cell r="F355">
            <v>50</v>
          </cell>
          <cell r="G355">
            <v>171</v>
          </cell>
        </row>
        <row r="356">
          <cell r="B356">
            <v>285202000</v>
          </cell>
          <cell r="C356" t="str">
            <v>MAXX Impact Bit PHILLIPS 1  1/4''X38MM</v>
          </cell>
          <cell r="D356" t="str">
            <v>E6,3 WITTE</v>
          </cell>
          <cell r="E356">
            <v>3.1033099999999996</v>
          </cell>
          <cell r="F356">
            <v>10</v>
          </cell>
          <cell r="G356">
            <v>165</v>
          </cell>
        </row>
        <row r="357">
          <cell r="B357">
            <v>285212000</v>
          </cell>
          <cell r="C357" t="str">
            <v>MAXX Impact Bit PHILLIPS 2  1/4''X38MM</v>
          </cell>
          <cell r="D357" t="str">
            <v>E6,3 WITTE</v>
          </cell>
          <cell r="E357">
            <v>3.1033099999999996</v>
          </cell>
          <cell r="F357">
            <v>10</v>
          </cell>
          <cell r="G357">
            <v>165</v>
          </cell>
        </row>
        <row r="358">
          <cell r="B358">
            <v>285222000</v>
          </cell>
          <cell r="C358" t="str">
            <v>MAXX Impact Bit PHILLIPS 3  1/4''X38MM</v>
          </cell>
          <cell r="D358" t="str">
            <v>E6,3 WITTE</v>
          </cell>
          <cell r="E358">
            <v>3.1033099999999996</v>
          </cell>
          <cell r="F358">
            <v>10</v>
          </cell>
          <cell r="G358">
            <v>165</v>
          </cell>
        </row>
        <row r="359">
          <cell r="B359">
            <v>285232000</v>
          </cell>
          <cell r="C359" t="str">
            <v>MAXX Impact Bit POZIDRIV 1  1/4''X38MM</v>
          </cell>
          <cell r="D359" t="str">
            <v>E6,3 WITTE</v>
          </cell>
          <cell r="E359">
            <v>3.1033099999999996</v>
          </cell>
          <cell r="F359">
            <v>10</v>
          </cell>
          <cell r="G359">
            <v>165</v>
          </cell>
        </row>
        <row r="360">
          <cell r="B360">
            <v>285242000</v>
          </cell>
          <cell r="C360" t="str">
            <v>MAXX Impact Bit POZIDRIV 2  1/4''X38MM</v>
          </cell>
          <cell r="D360" t="str">
            <v>E6,3 WITTE</v>
          </cell>
          <cell r="E360">
            <v>3.1033099999999996</v>
          </cell>
          <cell r="F360">
            <v>10</v>
          </cell>
          <cell r="G360">
            <v>165</v>
          </cell>
        </row>
        <row r="361">
          <cell r="B361">
            <v>285252000</v>
          </cell>
          <cell r="C361" t="str">
            <v>MAXX Impact Bit POZIDRIV 3  1/4''X38MM</v>
          </cell>
          <cell r="D361" t="str">
            <v>E6,3 WITTE</v>
          </cell>
          <cell r="E361">
            <v>3.1033099999999996</v>
          </cell>
          <cell r="F361">
            <v>10</v>
          </cell>
          <cell r="G361">
            <v>165</v>
          </cell>
        </row>
        <row r="362">
          <cell r="B362">
            <v>285302000</v>
          </cell>
          <cell r="C362" t="str">
            <v>MAXX Stainless Bit TORX 10  1/4''X25MM</v>
          </cell>
          <cell r="D362" t="str">
            <v>C6,3 WITTE</v>
          </cell>
          <cell r="E362">
            <v>2.1238600000000001</v>
          </cell>
          <cell r="F362">
            <v>50</v>
          </cell>
          <cell r="G362">
            <v>171</v>
          </cell>
        </row>
        <row r="363">
          <cell r="B363">
            <v>285312000</v>
          </cell>
          <cell r="C363" t="str">
            <v>MAXX Stainless Bit TORX 15  1/4''X25MM</v>
          </cell>
          <cell r="D363" t="str">
            <v>C6,3 WITTE</v>
          </cell>
          <cell r="E363">
            <v>2.1238600000000001</v>
          </cell>
          <cell r="F363">
            <v>50</v>
          </cell>
          <cell r="G363">
            <v>171</v>
          </cell>
        </row>
        <row r="364">
          <cell r="B364">
            <v>285322000</v>
          </cell>
          <cell r="C364" t="str">
            <v>MAXX Stainless Bit TORX 20  1/4''X25MM</v>
          </cell>
          <cell r="D364" t="str">
            <v>C6,3 WITTE</v>
          </cell>
          <cell r="E364">
            <v>2.1238600000000001</v>
          </cell>
          <cell r="F364">
            <v>50</v>
          </cell>
          <cell r="G364">
            <v>171</v>
          </cell>
        </row>
        <row r="365">
          <cell r="B365">
            <v>285332000</v>
          </cell>
          <cell r="C365" t="str">
            <v>MAXX Stainless Bit TORX 25  1/4''X25MM</v>
          </cell>
          <cell r="D365" t="str">
            <v>C6,3 WITTE</v>
          </cell>
          <cell r="E365">
            <v>2.1238600000000001</v>
          </cell>
          <cell r="F365">
            <v>50</v>
          </cell>
          <cell r="G365">
            <v>171</v>
          </cell>
        </row>
        <row r="366">
          <cell r="B366">
            <v>285342000</v>
          </cell>
          <cell r="C366" t="str">
            <v>MAXX Stainless Bit TORX 27  1/4''X25MM</v>
          </cell>
          <cell r="D366" t="str">
            <v>C6,3 WITTE</v>
          </cell>
          <cell r="E366">
            <v>2.1238600000000001</v>
          </cell>
          <cell r="F366">
            <v>50</v>
          </cell>
          <cell r="G366">
            <v>171</v>
          </cell>
        </row>
        <row r="367">
          <cell r="B367">
            <v>285352000</v>
          </cell>
          <cell r="C367" t="str">
            <v>MAXX Stainless Bit TORX 30  1/4''X25MM</v>
          </cell>
          <cell r="D367" t="str">
            <v>C6,3 WITTE</v>
          </cell>
          <cell r="E367">
            <v>2.1238600000000001</v>
          </cell>
          <cell r="F367">
            <v>50</v>
          </cell>
          <cell r="G367">
            <v>171</v>
          </cell>
        </row>
        <row r="368">
          <cell r="B368">
            <v>285362000</v>
          </cell>
          <cell r="C368" t="str">
            <v>MAXX Stainless Bit TORX 40  1/4''X25MM</v>
          </cell>
          <cell r="D368" t="str">
            <v>C6,3 WITTE</v>
          </cell>
          <cell r="E368">
            <v>2.1238600000000001</v>
          </cell>
          <cell r="F368">
            <v>50</v>
          </cell>
          <cell r="G368">
            <v>171</v>
          </cell>
        </row>
        <row r="369">
          <cell r="B369">
            <v>285512000</v>
          </cell>
          <cell r="C369" t="str">
            <v>PRO COMBIT-BOX INDUSTRY PHILLIPS/ POZIDRIV 1-3, 7-pcs. set</v>
          </cell>
          <cell r="D369" t="str">
            <v>E6,3, C6,3 WITTE</v>
          </cell>
          <cell r="E369">
            <v>14.95</v>
          </cell>
          <cell r="F369">
            <v>10</v>
          </cell>
          <cell r="G369">
            <v>204</v>
          </cell>
        </row>
        <row r="370">
          <cell r="B370">
            <v>285522000</v>
          </cell>
          <cell r="C370" t="str">
            <v>PRO COMBIT-BOX INDUSTRY TORX 10-40, 7-pcs. set</v>
          </cell>
          <cell r="D370" t="str">
            <v>E6,3, C6,3 WITTE</v>
          </cell>
          <cell r="E370">
            <v>16.25</v>
          </cell>
          <cell r="F370">
            <v>10</v>
          </cell>
          <cell r="G370">
            <v>204</v>
          </cell>
        </row>
        <row r="371">
          <cell r="B371">
            <v>285552000</v>
          </cell>
          <cell r="C371" t="str">
            <v>MAXX COMBIT-BOX BITFLEX TIN PHILLIPS/ POZIDRIV 1-3, 7-pcs. set</v>
          </cell>
          <cell r="D371" t="str">
            <v>E6,3, C6,3 WITTE</v>
          </cell>
          <cell r="E371">
            <v>18.2</v>
          </cell>
          <cell r="F371">
            <v>10</v>
          </cell>
          <cell r="G371">
            <v>181</v>
          </cell>
        </row>
        <row r="372">
          <cell r="B372">
            <v>285562000</v>
          </cell>
          <cell r="C372" t="str">
            <v>MAXX COMBIT-BOX STAINLESS TORX 10-40, 7-pcs. set</v>
          </cell>
          <cell r="D372" t="str">
            <v>E6,3, C6,3 WITTE</v>
          </cell>
          <cell r="E372">
            <v>18.55</v>
          </cell>
          <cell r="F372">
            <v>10</v>
          </cell>
          <cell r="G372">
            <v>173</v>
          </cell>
        </row>
        <row r="373">
          <cell r="B373">
            <v>285572000</v>
          </cell>
          <cell r="C373" t="str">
            <v>MAXX COMBIT-BOX DIAMOND PHILLIPS/ POZIDRIV 1-3, 7-pcs. set</v>
          </cell>
          <cell r="D373" t="str">
            <v>E6,3, C6,3 WITTE</v>
          </cell>
          <cell r="E373">
            <v>18.899999999999999</v>
          </cell>
          <cell r="F373">
            <v>10</v>
          </cell>
          <cell r="G373">
            <v>186</v>
          </cell>
        </row>
        <row r="374">
          <cell r="B374">
            <v>285702000</v>
          </cell>
          <cell r="C374" t="str">
            <v>MAXX COMBIT-BOX IMPACT TORX 15-40, 6-pcs. set</v>
          </cell>
          <cell r="D374" t="str">
            <v>E6,3 WITTE</v>
          </cell>
          <cell r="E374">
            <v>23.8</v>
          </cell>
          <cell r="F374">
            <v>10</v>
          </cell>
          <cell r="G374">
            <v>168</v>
          </cell>
        </row>
        <row r="375">
          <cell r="B375">
            <v>286212000</v>
          </cell>
          <cell r="C375" t="str">
            <v>MAXX Impact DRY WALL PHILLIPS 2  1/4''X38MM</v>
          </cell>
          <cell r="D375" t="str">
            <v>E6,3 WITTE</v>
          </cell>
          <cell r="E375">
            <v>3.98</v>
          </cell>
          <cell r="F375">
            <v>50</v>
          </cell>
          <cell r="G375">
            <v>165</v>
          </cell>
        </row>
        <row r="376">
          <cell r="B376">
            <v>290012000</v>
          </cell>
          <cell r="C376" t="str">
            <v>PRO Double-ended Bit PHILLIPS 1/ slotted 0,6X4,5  1/4''X60MM</v>
          </cell>
          <cell r="D376" t="str">
            <v>6,3 WITTE</v>
          </cell>
          <cell r="E376">
            <v>1.4330899999999998</v>
          </cell>
          <cell r="F376">
            <v>50</v>
          </cell>
          <cell r="G376">
            <v>197</v>
          </cell>
        </row>
        <row r="377">
          <cell r="B377">
            <v>290022000</v>
          </cell>
          <cell r="C377" t="str">
            <v>PRO Double-ended Bit PHILLIPS 2/ slotted 0,8X5,5  1/4''X60MM</v>
          </cell>
          <cell r="D377" t="str">
            <v>6,3 WITTE</v>
          </cell>
          <cell r="E377">
            <v>1.4330899999999998</v>
          </cell>
          <cell r="F377">
            <v>50</v>
          </cell>
          <cell r="G377">
            <v>197</v>
          </cell>
        </row>
        <row r="378">
          <cell r="B378">
            <v>290032000</v>
          </cell>
          <cell r="C378" t="str">
            <v>PRO Double-ended Bit PHILLIPS 3/ slotted 1,0X6,0  1/4''X60MM</v>
          </cell>
          <cell r="D378" t="str">
            <v>6,3 WITTE</v>
          </cell>
          <cell r="E378">
            <v>1.4330899999999998</v>
          </cell>
          <cell r="F378">
            <v>50</v>
          </cell>
          <cell r="G378">
            <v>197</v>
          </cell>
        </row>
        <row r="379">
          <cell r="B379">
            <v>290042000</v>
          </cell>
          <cell r="C379" t="str">
            <v>PRO Double-ended Bit POZIDRIV 1/ slotted 0,6X4,5  1/4''X60MM</v>
          </cell>
          <cell r="D379" t="str">
            <v>6,3 WITTE</v>
          </cell>
          <cell r="E379">
            <v>1.4330899999999998</v>
          </cell>
          <cell r="F379">
            <v>50</v>
          </cell>
          <cell r="G379">
            <v>197</v>
          </cell>
        </row>
        <row r="380">
          <cell r="B380">
            <v>290052000</v>
          </cell>
          <cell r="C380" t="str">
            <v>PRO Double-ended Bit POZIDRIV 2/ slotted 0,8X5,5  1/4''X60MM</v>
          </cell>
          <cell r="D380" t="str">
            <v>6,3 WITTE</v>
          </cell>
          <cell r="E380">
            <v>1.4330899999999998</v>
          </cell>
          <cell r="F380">
            <v>50</v>
          </cell>
          <cell r="G380">
            <v>197</v>
          </cell>
        </row>
        <row r="381">
          <cell r="B381">
            <v>290062000</v>
          </cell>
          <cell r="C381" t="str">
            <v>PRO Double-ended Bit POZIDRIV 3/ slotted 1,0X6,0  1/4''X60MM</v>
          </cell>
          <cell r="D381" t="str">
            <v>6,3 WITTE</v>
          </cell>
          <cell r="E381">
            <v>1.4330899999999998</v>
          </cell>
          <cell r="F381">
            <v>50</v>
          </cell>
          <cell r="G381">
            <v>197</v>
          </cell>
        </row>
        <row r="382">
          <cell r="B382">
            <v>290072000</v>
          </cell>
          <cell r="C382" t="str">
            <v>PRO Double-ended Bit slotted 0,5X3,0/ slotted 0,6X4,5  1/4''X60MM</v>
          </cell>
          <cell r="D382" t="str">
            <v>6,3 WITTE</v>
          </cell>
          <cell r="E382">
            <v>1.4330899999999998</v>
          </cell>
          <cell r="F382">
            <v>50</v>
          </cell>
          <cell r="G382">
            <v>197</v>
          </cell>
        </row>
        <row r="383">
          <cell r="B383">
            <v>290082000</v>
          </cell>
          <cell r="C383" t="str">
            <v>PRO Double-ended Bit slotted 0,8X5,5/ slotted 1,0X6,0  1/4''X60MM</v>
          </cell>
          <cell r="D383" t="str">
            <v>6,3 WITTE</v>
          </cell>
          <cell r="E383">
            <v>1.4330899999999998</v>
          </cell>
          <cell r="F383">
            <v>50</v>
          </cell>
          <cell r="G383">
            <v>197</v>
          </cell>
        </row>
        <row r="384">
          <cell r="B384">
            <v>290092000</v>
          </cell>
          <cell r="C384" t="str">
            <v>PRO Double-ended Bit slotted 1,2X6,5/ slotted 1,6X8,0  1/4''X60MM</v>
          </cell>
          <cell r="D384" t="str">
            <v>6,3 WITTE</v>
          </cell>
          <cell r="E384">
            <v>1.4330899999999998</v>
          </cell>
          <cell r="F384">
            <v>50</v>
          </cell>
          <cell r="G384">
            <v>197</v>
          </cell>
        </row>
        <row r="385">
          <cell r="B385">
            <v>290102000</v>
          </cell>
          <cell r="C385" t="str">
            <v>PRO Double-ended Bit PHILLIPS 1/ POZIDRIV 1  1/4''X60MM</v>
          </cell>
          <cell r="D385" t="str">
            <v>6,3 WITTE</v>
          </cell>
          <cell r="E385">
            <v>1.4330899999999998</v>
          </cell>
          <cell r="F385">
            <v>50</v>
          </cell>
          <cell r="G385">
            <v>197</v>
          </cell>
        </row>
        <row r="386">
          <cell r="B386">
            <v>290112000</v>
          </cell>
          <cell r="C386" t="str">
            <v>PRO Double-ended Bit PHILLIPS 2/ POZIDRIV 2  1/4''X60MM</v>
          </cell>
          <cell r="D386" t="str">
            <v>6,3 WITTE</v>
          </cell>
          <cell r="E386">
            <v>1.4330899999999998</v>
          </cell>
          <cell r="F386">
            <v>50</v>
          </cell>
          <cell r="G386">
            <v>197</v>
          </cell>
        </row>
        <row r="387">
          <cell r="B387">
            <v>290122000</v>
          </cell>
          <cell r="C387" t="str">
            <v>PRO Double-ended Bit PHILLIPS 3/ POZIDRIV 3  1/4''X60MM</v>
          </cell>
          <cell r="D387" t="str">
            <v>6,3 WITTE</v>
          </cell>
          <cell r="E387">
            <v>1.4330899999999998</v>
          </cell>
          <cell r="F387">
            <v>50</v>
          </cell>
          <cell r="G387">
            <v>197</v>
          </cell>
        </row>
        <row r="388">
          <cell r="B388">
            <v>290162000</v>
          </cell>
          <cell r="C388" t="str">
            <v>PRO Double-ended Bit TORX 10/ TORX 15  1/4''X60MM</v>
          </cell>
          <cell r="D388" t="str">
            <v>6,3 WITTE</v>
          </cell>
          <cell r="E388">
            <v>1.9692099999999997</v>
          </cell>
          <cell r="F388">
            <v>50</v>
          </cell>
          <cell r="G388">
            <v>197</v>
          </cell>
        </row>
        <row r="389">
          <cell r="B389">
            <v>290172000</v>
          </cell>
          <cell r="C389" t="str">
            <v>PRO Double-ended Bit TORX 20/ TORX 25  1/4''X60MM</v>
          </cell>
          <cell r="D389" t="str">
            <v>6,3 WITTE</v>
          </cell>
          <cell r="E389">
            <v>1.9692099999999997</v>
          </cell>
          <cell r="F389">
            <v>50</v>
          </cell>
          <cell r="G389">
            <v>197</v>
          </cell>
        </row>
        <row r="390">
          <cell r="B390">
            <v>290182000</v>
          </cell>
          <cell r="C390" t="str">
            <v>PRO Double-ended Bit TORX 30/ TORX 40  1/4''X60MM</v>
          </cell>
          <cell r="D390" t="str">
            <v>6,3 WITTE</v>
          </cell>
          <cell r="E390">
            <v>1.9692099999999997</v>
          </cell>
          <cell r="F390">
            <v>50</v>
          </cell>
          <cell r="G390">
            <v>197</v>
          </cell>
        </row>
        <row r="391">
          <cell r="B391">
            <v>294592000</v>
          </cell>
          <cell r="C391" t="str">
            <v>PRO Bit TORX 4  1/4''X25MM</v>
          </cell>
          <cell r="D391" t="str">
            <v>C6,3 WITTE</v>
          </cell>
          <cell r="E391">
            <v>1.59805</v>
          </cell>
          <cell r="F391">
            <v>50</v>
          </cell>
          <cell r="G391">
            <v>193</v>
          </cell>
        </row>
        <row r="392">
          <cell r="B392">
            <v>294602000</v>
          </cell>
          <cell r="C392" t="str">
            <v>PRO Bit TORX 5  1/4''X25MM</v>
          </cell>
          <cell r="D392" t="str">
            <v>C6,3 WITTE</v>
          </cell>
          <cell r="E392">
            <v>1.4330899999999998</v>
          </cell>
          <cell r="F392">
            <v>50</v>
          </cell>
          <cell r="G392">
            <v>193</v>
          </cell>
        </row>
        <row r="393">
          <cell r="B393">
            <v>294772000</v>
          </cell>
          <cell r="C393" t="str">
            <v>PRO Bit TORX Tamper Resistant 7  1/4''X25MM</v>
          </cell>
          <cell r="D393" t="str">
            <v>C6,3 WITTE</v>
          </cell>
          <cell r="E393">
            <v>1.7526999999999997</v>
          </cell>
          <cell r="F393">
            <v>50</v>
          </cell>
          <cell r="G393">
            <v>193</v>
          </cell>
        </row>
        <row r="394">
          <cell r="B394">
            <v>294782000</v>
          </cell>
          <cell r="C394" t="str">
            <v>PRO Bit TORX Tamper Resistant 8  1/4''X25MM</v>
          </cell>
          <cell r="D394" t="str">
            <v>C6,3 WITTE</v>
          </cell>
          <cell r="E394">
            <v>1.7526999999999997</v>
          </cell>
          <cell r="F394">
            <v>50</v>
          </cell>
          <cell r="G394">
            <v>193</v>
          </cell>
        </row>
        <row r="395">
          <cell r="B395">
            <v>294792000</v>
          </cell>
          <cell r="C395" t="str">
            <v>PRO Bit TORX Tamper Resistant 9  1/4''X25MM</v>
          </cell>
          <cell r="D395" t="str">
            <v>C6,3 WITTE</v>
          </cell>
          <cell r="E395">
            <v>1.7526999999999997</v>
          </cell>
          <cell r="F395">
            <v>50</v>
          </cell>
          <cell r="G395">
            <v>193</v>
          </cell>
        </row>
        <row r="396">
          <cell r="B396">
            <v>294802000</v>
          </cell>
          <cell r="C396" t="str">
            <v>PRO Bit TORX Tamper Resistant 10  1/4''X25MM</v>
          </cell>
          <cell r="D396" t="str">
            <v>C6,3 WITTE</v>
          </cell>
          <cell r="E396">
            <v>1.7526999999999997</v>
          </cell>
          <cell r="F396">
            <v>50</v>
          </cell>
          <cell r="G396">
            <v>193</v>
          </cell>
        </row>
        <row r="397">
          <cell r="B397">
            <v>294812000</v>
          </cell>
          <cell r="C397" t="str">
            <v>PRO Bit TORX Tamper Resistant 15  1/4''X25MM</v>
          </cell>
          <cell r="D397" t="str">
            <v>C6,3 WITTE</v>
          </cell>
          <cell r="E397">
            <v>1.7526999999999997</v>
          </cell>
          <cell r="F397">
            <v>50</v>
          </cell>
          <cell r="G397">
            <v>193</v>
          </cell>
        </row>
        <row r="398">
          <cell r="B398">
            <v>294822000</v>
          </cell>
          <cell r="C398" t="str">
            <v xml:space="preserve">PRO Bit TORX Tamper Resistant 20  1/4''X25MM </v>
          </cell>
          <cell r="D398" t="str">
            <v>C6,3 WITTE</v>
          </cell>
          <cell r="E398">
            <v>1.7526999999999997</v>
          </cell>
          <cell r="F398">
            <v>50</v>
          </cell>
          <cell r="G398">
            <v>193</v>
          </cell>
        </row>
        <row r="399">
          <cell r="B399">
            <v>294832000</v>
          </cell>
          <cell r="C399" t="str">
            <v>PRO Bit TORX Tamper Resistant 25  1/4''X25MM</v>
          </cell>
          <cell r="D399" t="str">
            <v>C6,3 WITTE</v>
          </cell>
          <cell r="E399">
            <v>1.7526999999999997</v>
          </cell>
          <cell r="F399">
            <v>50</v>
          </cell>
          <cell r="G399">
            <v>193</v>
          </cell>
        </row>
        <row r="400">
          <cell r="B400">
            <v>294842000</v>
          </cell>
          <cell r="C400" t="str">
            <v>PRO Bit TORX Tamper Resistant 27  1/4''X25MM</v>
          </cell>
          <cell r="D400" t="str">
            <v>C6,3 WITTE</v>
          </cell>
          <cell r="E400">
            <v>1.7526999999999997</v>
          </cell>
          <cell r="F400">
            <v>50</v>
          </cell>
          <cell r="G400">
            <v>193</v>
          </cell>
        </row>
        <row r="401">
          <cell r="B401">
            <v>294852000</v>
          </cell>
          <cell r="C401" t="str">
            <v>PRO Bit TORX Tamper Resistant 30  1/4''X25MM</v>
          </cell>
          <cell r="D401" t="str">
            <v>C6,3 WITTE</v>
          </cell>
          <cell r="E401">
            <v>1.7526999999999997</v>
          </cell>
          <cell r="F401">
            <v>50</v>
          </cell>
          <cell r="G401">
            <v>193</v>
          </cell>
        </row>
        <row r="402">
          <cell r="B402">
            <v>294862000</v>
          </cell>
          <cell r="C402" t="str">
            <v>PRO Bit TORX Tamper Resistant 40  1/4''X25MM</v>
          </cell>
          <cell r="D402" t="str">
            <v>C6,3 WITTE</v>
          </cell>
          <cell r="E402">
            <v>1.7526999999999997</v>
          </cell>
          <cell r="F402">
            <v>50</v>
          </cell>
          <cell r="G402">
            <v>193</v>
          </cell>
        </row>
        <row r="403">
          <cell r="B403">
            <v>294902000</v>
          </cell>
          <cell r="C403" t="str">
            <v>PRO Bit TORX 6  1/4''X25MM</v>
          </cell>
          <cell r="D403" t="str">
            <v>C6,3 WITTE</v>
          </cell>
          <cell r="E403">
            <v>1.4330899999999998</v>
          </cell>
          <cell r="F403">
            <v>50</v>
          </cell>
          <cell r="G403">
            <v>193</v>
          </cell>
        </row>
        <row r="404">
          <cell r="B404">
            <v>294952000</v>
          </cell>
          <cell r="C404" t="str">
            <v>PRO Bit TORX 7  1/4''X25MM</v>
          </cell>
          <cell r="D404" t="str">
            <v>C6,3 WITTE</v>
          </cell>
          <cell r="E404">
            <v>1.4330899999999998</v>
          </cell>
          <cell r="F404">
            <v>50</v>
          </cell>
          <cell r="G404">
            <v>193</v>
          </cell>
        </row>
        <row r="405">
          <cell r="B405">
            <v>295012000</v>
          </cell>
          <cell r="C405" t="str">
            <v>PRO Bit TORX 8  1/4''X25MM</v>
          </cell>
          <cell r="D405" t="str">
            <v>C6,3 WITTE</v>
          </cell>
          <cell r="E405">
            <v>1.4330899999999998</v>
          </cell>
          <cell r="F405">
            <v>50</v>
          </cell>
          <cell r="G405">
            <v>193</v>
          </cell>
        </row>
        <row r="406">
          <cell r="B406">
            <v>295022000</v>
          </cell>
          <cell r="C406" t="str">
            <v>PRO Bit TORX 9  1/4''X25MM</v>
          </cell>
          <cell r="D406" t="str">
            <v>C6,3 WITTE</v>
          </cell>
          <cell r="E406">
            <v>1.4330899999999998</v>
          </cell>
          <cell r="F406">
            <v>50</v>
          </cell>
          <cell r="G406">
            <v>193</v>
          </cell>
        </row>
        <row r="407">
          <cell r="B407">
            <v>295032000</v>
          </cell>
          <cell r="C407" t="str">
            <v>PRO Bit TORX 10  1/4''X25MM</v>
          </cell>
          <cell r="D407" t="str">
            <v>C6,3 WITTE</v>
          </cell>
          <cell r="E407">
            <v>1.4330899999999998</v>
          </cell>
          <cell r="F407">
            <v>50</v>
          </cell>
          <cell r="G407">
            <v>193</v>
          </cell>
        </row>
        <row r="408">
          <cell r="B408">
            <v>295042000</v>
          </cell>
          <cell r="C408" t="str">
            <v>PRO Bit TORX 15  1/4''X25MM</v>
          </cell>
          <cell r="D408" t="str">
            <v>C6,3 WITTE</v>
          </cell>
          <cell r="E408">
            <v>1.4330899999999998</v>
          </cell>
          <cell r="F408">
            <v>50</v>
          </cell>
          <cell r="G408">
            <v>193</v>
          </cell>
        </row>
        <row r="409">
          <cell r="B409">
            <v>295052000</v>
          </cell>
          <cell r="C409" t="str">
            <v>PRO Bit TORX 20  1/4''X25MM</v>
          </cell>
          <cell r="D409" t="str">
            <v>C6,3 WITTE</v>
          </cell>
          <cell r="E409">
            <v>1.4330899999999998</v>
          </cell>
          <cell r="F409">
            <v>50</v>
          </cell>
          <cell r="G409">
            <v>193</v>
          </cell>
        </row>
        <row r="410">
          <cell r="B410">
            <v>295062000</v>
          </cell>
          <cell r="C410" t="str">
            <v>PRO Bit TORX 25  1/4''X25MM</v>
          </cell>
          <cell r="D410" t="str">
            <v>C6,3 WITTE</v>
          </cell>
          <cell r="E410">
            <v>1.4330899999999998</v>
          </cell>
          <cell r="F410">
            <v>50</v>
          </cell>
          <cell r="G410">
            <v>193</v>
          </cell>
        </row>
        <row r="411">
          <cell r="B411">
            <v>295072000</v>
          </cell>
          <cell r="C411" t="str">
            <v>PRO Bit TORX 27  1/4''X25MM</v>
          </cell>
          <cell r="D411" t="str">
            <v>C6,3 WITTE</v>
          </cell>
          <cell r="E411">
            <v>1.4330899999999998</v>
          </cell>
          <cell r="F411">
            <v>50</v>
          </cell>
          <cell r="G411">
            <v>193</v>
          </cell>
        </row>
        <row r="412">
          <cell r="B412">
            <v>295082000</v>
          </cell>
          <cell r="C412" t="str">
            <v>PRO Bit TORX 30  1/4''X25MM</v>
          </cell>
          <cell r="D412" t="str">
            <v>C6,3 WITTE</v>
          </cell>
          <cell r="E412">
            <v>1.4330899999999998</v>
          </cell>
          <cell r="F412">
            <v>50</v>
          </cell>
          <cell r="G412">
            <v>193</v>
          </cell>
        </row>
        <row r="413">
          <cell r="B413">
            <v>295092000</v>
          </cell>
          <cell r="C413" t="str">
            <v>PRO Bit TORX 40  1/4''X25MM</v>
          </cell>
          <cell r="D413" t="str">
            <v>C6,3 WITTE</v>
          </cell>
          <cell r="E413">
            <v>1.4330899999999998</v>
          </cell>
          <cell r="F413">
            <v>50</v>
          </cell>
          <cell r="G413">
            <v>193</v>
          </cell>
        </row>
        <row r="414">
          <cell r="B414">
            <v>295132000</v>
          </cell>
          <cell r="C414" t="str">
            <v>MAXX TIN Bit TORX 10  1/4''X25MM</v>
          </cell>
          <cell r="D414" t="str">
            <v>C6,3 WITTE</v>
          </cell>
          <cell r="E414">
            <v>2.3609899999999997</v>
          </cell>
          <cell r="F414">
            <v>50</v>
          </cell>
          <cell r="G414">
            <v>178</v>
          </cell>
        </row>
        <row r="415">
          <cell r="B415">
            <v>295142000</v>
          </cell>
          <cell r="C415" t="str">
            <v>MAXX TIN Bit TORX 15  1/4''X25MM</v>
          </cell>
          <cell r="D415" t="str">
            <v>C6,3 WITTE</v>
          </cell>
          <cell r="E415">
            <v>2.3609899999999997</v>
          </cell>
          <cell r="F415">
            <v>50</v>
          </cell>
          <cell r="G415">
            <v>178</v>
          </cell>
        </row>
        <row r="416">
          <cell r="B416">
            <v>295152000</v>
          </cell>
          <cell r="C416" t="str">
            <v xml:space="preserve">MAXX TIN Bit TORX 20  1/4''X25MM </v>
          </cell>
          <cell r="D416" t="str">
            <v>C6,3 WITTE</v>
          </cell>
          <cell r="E416">
            <v>2.3609899999999997</v>
          </cell>
          <cell r="F416">
            <v>50</v>
          </cell>
          <cell r="G416">
            <v>178</v>
          </cell>
        </row>
        <row r="417">
          <cell r="B417">
            <v>295162000</v>
          </cell>
          <cell r="C417" t="str">
            <v xml:space="preserve">MAXX TIN Bit TORX 25  1/4''X25MM </v>
          </cell>
          <cell r="D417" t="str">
            <v>C6,3 WITTE</v>
          </cell>
          <cell r="E417">
            <v>2.3609899999999997</v>
          </cell>
          <cell r="F417">
            <v>50</v>
          </cell>
          <cell r="G417">
            <v>178</v>
          </cell>
        </row>
        <row r="418">
          <cell r="B418">
            <v>295172000</v>
          </cell>
          <cell r="C418" t="str">
            <v xml:space="preserve">MAXX TIN Bit TORX 27  1/4''X25MM </v>
          </cell>
          <cell r="D418" t="str">
            <v>C6,3 WITTE</v>
          </cell>
          <cell r="E418">
            <v>2.3609899999999997</v>
          </cell>
          <cell r="F418">
            <v>50</v>
          </cell>
          <cell r="G418">
            <v>178</v>
          </cell>
        </row>
        <row r="419">
          <cell r="B419">
            <v>295182000</v>
          </cell>
          <cell r="C419" t="str">
            <v>MAXX TIN Bit TORX 30  1/4''X25MM</v>
          </cell>
          <cell r="D419" t="str">
            <v>C6,3 WITTE</v>
          </cell>
          <cell r="E419">
            <v>2.3609899999999997</v>
          </cell>
          <cell r="F419">
            <v>50</v>
          </cell>
          <cell r="G419">
            <v>178</v>
          </cell>
        </row>
        <row r="420">
          <cell r="B420">
            <v>295192000</v>
          </cell>
          <cell r="C420" t="str">
            <v xml:space="preserve">MAXX TIN Bit TORX 40  1/4''X25MM </v>
          </cell>
          <cell r="D420" t="str">
            <v>C6,3 WITTE</v>
          </cell>
          <cell r="E420">
            <v>2.3609899999999997</v>
          </cell>
          <cell r="F420">
            <v>50</v>
          </cell>
          <cell r="G420">
            <v>178</v>
          </cell>
        </row>
        <row r="421">
          <cell r="B421">
            <v>295932000</v>
          </cell>
          <cell r="C421" t="str">
            <v>MAXX TIN Bit TORX Tamper Resistant 10  1/4''X25MM</v>
          </cell>
          <cell r="D421" t="str">
            <v>C6,3 WITTE</v>
          </cell>
          <cell r="E421">
            <v>2.7218399999999998</v>
          </cell>
          <cell r="F421">
            <v>20</v>
          </cell>
          <cell r="G421">
            <v>178</v>
          </cell>
        </row>
        <row r="422">
          <cell r="B422">
            <v>295942000</v>
          </cell>
          <cell r="C422" t="str">
            <v>MAXX TIN Bit TORX Tamper Resistant 15  1/4''X25MM</v>
          </cell>
          <cell r="D422" t="str">
            <v>C6,3 WITTE</v>
          </cell>
          <cell r="E422">
            <v>2.7218399999999998</v>
          </cell>
          <cell r="F422">
            <v>20</v>
          </cell>
          <cell r="G422">
            <v>178</v>
          </cell>
        </row>
        <row r="423">
          <cell r="B423">
            <v>295952000</v>
          </cell>
          <cell r="C423" t="str">
            <v>MAXX TIN Bit TORX Tamper Resistant 20  1/4''X25MM</v>
          </cell>
          <cell r="D423" t="str">
            <v>C6,3 WITTE</v>
          </cell>
          <cell r="E423">
            <v>2.7218399999999998</v>
          </cell>
          <cell r="F423">
            <v>20</v>
          </cell>
          <cell r="G423">
            <v>178</v>
          </cell>
        </row>
        <row r="424">
          <cell r="B424">
            <v>295962000</v>
          </cell>
          <cell r="C424" t="str">
            <v xml:space="preserve">MAXX TIN Bit TORX Tamper Resistant 25  1/4''X25MM </v>
          </cell>
          <cell r="D424" t="str">
            <v>C6,3 WITTE</v>
          </cell>
          <cell r="E424">
            <v>2.7218399999999998</v>
          </cell>
          <cell r="F424">
            <v>20</v>
          </cell>
          <cell r="G424">
            <v>178</v>
          </cell>
        </row>
        <row r="425">
          <cell r="B425">
            <v>295972000</v>
          </cell>
          <cell r="C425" t="str">
            <v xml:space="preserve">MAXX TIN Bit TORX Tamper Resistant 27  1/4''X25MM </v>
          </cell>
          <cell r="D425" t="str">
            <v>C6,3 WITTE</v>
          </cell>
          <cell r="E425">
            <v>2.7218399999999998</v>
          </cell>
          <cell r="F425">
            <v>20</v>
          </cell>
          <cell r="G425">
            <v>178</v>
          </cell>
        </row>
        <row r="426">
          <cell r="B426">
            <v>295982000</v>
          </cell>
          <cell r="C426" t="str">
            <v xml:space="preserve">MAXX TIN Bit TORX Tamper Resistant 30  1/4''X25MM </v>
          </cell>
          <cell r="D426" t="str">
            <v>C6,3 WITTE</v>
          </cell>
          <cell r="E426">
            <v>2.7218399999999998</v>
          </cell>
          <cell r="F426">
            <v>20</v>
          </cell>
          <cell r="G426">
            <v>178</v>
          </cell>
        </row>
        <row r="427">
          <cell r="B427">
            <v>295992000</v>
          </cell>
          <cell r="C427" t="str">
            <v xml:space="preserve">MAXX TIN Bit TORX Tamper Resistant 40  1/4''X25MM </v>
          </cell>
          <cell r="D427" t="str">
            <v>C6,3 WITTE</v>
          </cell>
          <cell r="E427">
            <v>2.7218399999999998</v>
          </cell>
          <cell r="F427">
            <v>20</v>
          </cell>
          <cell r="G427">
            <v>178</v>
          </cell>
        </row>
        <row r="428">
          <cell r="B428">
            <v>296032000</v>
          </cell>
          <cell r="C428" t="str">
            <v>PRO Bit TORX 10  1/4''X50MM</v>
          </cell>
          <cell r="D428" t="str">
            <v>E6,3 WITTE</v>
          </cell>
          <cell r="E428">
            <v>2.8146299999999997</v>
          </cell>
          <cell r="F428">
            <v>50</v>
          </cell>
          <cell r="G428">
            <v>193</v>
          </cell>
        </row>
        <row r="429">
          <cell r="B429">
            <v>296042000</v>
          </cell>
          <cell r="C429" t="str">
            <v>PRO Bit TORX 15  1/4''X50MM</v>
          </cell>
          <cell r="D429" t="str">
            <v>E6,3 WITTE</v>
          </cell>
          <cell r="E429">
            <v>2.8146299999999997</v>
          </cell>
          <cell r="F429">
            <v>50</v>
          </cell>
          <cell r="G429">
            <v>193</v>
          </cell>
        </row>
        <row r="430">
          <cell r="B430">
            <v>296052000</v>
          </cell>
          <cell r="C430" t="str">
            <v>PRO Bit TORX 20  1/4''X50MM</v>
          </cell>
          <cell r="D430" t="str">
            <v>E6,3 WITTE</v>
          </cell>
          <cell r="E430">
            <v>2.8146299999999997</v>
          </cell>
          <cell r="F430">
            <v>50</v>
          </cell>
          <cell r="G430">
            <v>193</v>
          </cell>
        </row>
        <row r="431">
          <cell r="B431">
            <v>296062000</v>
          </cell>
          <cell r="C431" t="str">
            <v xml:space="preserve">PRO Bit TORX 25  1/4''X50MM </v>
          </cell>
          <cell r="D431" t="str">
            <v>E6,3 WITTE</v>
          </cell>
          <cell r="E431">
            <v>2.8146299999999997</v>
          </cell>
          <cell r="F431">
            <v>50</v>
          </cell>
          <cell r="G431">
            <v>193</v>
          </cell>
        </row>
        <row r="432">
          <cell r="B432">
            <v>296072000</v>
          </cell>
          <cell r="C432" t="str">
            <v xml:space="preserve">PRO Bit TORX 27  1/4''X50MM </v>
          </cell>
          <cell r="D432" t="str">
            <v>E6,3 WITTE</v>
          </cell>
          <cell r="E432">
            <v>2.8146299999999997</v>
          </cell>
          <cell r="F432">
            <v>50</v>
          </cell>
          <cell r="G432">
            <v>193</v>
          </cell>
        </row>
        <row r="433">
          <cell r="B433">
            <v>296082000</v>
          </cell>
          <cell r="C433" t="str">
            <v xml:space="preserve">PRO Bit TORX 30  1/4''X50MM </v>
          </cell>
          <cell r="D433" t="str">
            <v>E6,3 WITTE</v>
          </cell>
          <cell r="E433">
            <v>2.8146299999999997</v>
          </cell>
          <cell r="F433">
            <v>50</v>
          </cell>
          <cell r="G433">
            <v>193</v>
          </cell>
        </row>
        <row r="434">
          <cell r="B434">
            <v>296092000</v>
          </cell>
          <cell r="C434" t="str">
            <v>PRO Bit TORX 40  1/4''X50MM</v>
          </cell>
          <cell r="D434" t="str">
            <v>E6,3 WITTE</v>
          </cell>
          <cell r="E434">
            <v>2.8146299999999997</v>
          </cell>
          <cell r="F434">
            <v>50</v>
          </cell>
          <cell r="G434">
            <v>193</v>
          </cell>
        </row>
        <row r="435">
          <cell r="B435">
            <v>296132000</v>
          </cell>
          <cell r="C435" t="str">
            <v xml:space="preserve">MAXX TIN Bit TORX 10  1/4''X50MM </v>
          </cell>
          <cell r="D435" t="str">
            <v>E6,3 WITTE</v>
          </cell>
          <cell r="E435">
            <v>4.1343099999999993</v>
          </cell>
          <cell r="F435">
            <v>50</v>
          </cell>
          <cell r="G435">
            <v>178</v>
          </cell>
        </row>
        <row r="436">
          <cell r="B436">
            <v>296142000</v>
          </cell>
          <cell r="C436" t="str">
            <v xml:space="preserve">MAXX TIN Bit TORX 15  1/4''X50MM </v>
          </cell>
          <cell r="D436" t="str">
            <v>E6,3 WITTE</v>
          </cell>
          <cell r="E436">
            <v>4.1343099999999993</v>
          </cell>
          <cell r="F436">
            <v>50</v>
          </cell>
          <cell r="G436">
            <v>178</v>
          </cell>
        </row>
        <row r="437">
          <cell r="B437">
            <v>296152000</v>
          </cell>
          <cell r="C437" t="str">
            <v xml:space="preserve">MAXX TIN Bit TORX 20  1/4''X50MM </v>
          </cell>
          <cell r="D437" t="str">
            <v>E6,3 WITTE</v>
          </cell>
          <cell r="E437">
            <v>4.1343099999999993</v>
          </cell>
          <cell r="F437">
            <v>50</v>
          </cell>
          <cell r="G437">
            <v>178</v>
          </cell>
        </row>
        <row r="438">
          <cell r="B438">
            <v>296162000</v>
          </cell>
          <cell r="C438" t="str">
            <v xml:space="preserve">MAXX TIN Bit TORX 25  1/4''X50MM </v>
          </cell>
          <cell r="D438" t="str">
            <v>E6,3 WITTE</v>
          </cell>
          <cell r="E438">
            <v>4.1343099999999993</v>
          </cell>
          <cell r="F438">
            <v>50</v>
          </cell>
          <cell r="G438">
            <v>178</v>
          </cell>
        </row>
        <row r="439">
          <cell r="B439">
            <v>296172000</v>
          </cell>
          <cell r="C439" t="str">
            <v>MAXX TIN Bit TORX 27  1/4''X50MM</v>
          </cell>
          <cell r="D439" t="str">
            <v>E6,3 WITTE</v>
          </cell>
          <cell r="E439">
            <v>4.1343099999999993</v>
          </cell>
          <cell r="F439">
            <v>50</v>
          </cell>
          <cell r="G439">
            <v>178</v>
          </cell>
        </row>
        <row r="440">
          <cell r="B440">
            <v>296182000</v>
          </cell>
          <cell r="C440" t="str">
            <v xml:space="preserve">MAXX TIN Bit TORX 30  1/4''X50MM </v>
          </cell>
          <cell r="D440" t="str">
            <v>E6,3 WITTE</v>
          </cell>
          <cell r="E440">
            <v>4.1343099999999993</v>
          </cell>
          <cell r="F440">
            <v>50</v>
          </cell>
          <cell r="G440">
            <v>178</v>
          </cell>
        </row>
        <row r="441">
          <cell r="B441">
            <v>296192000</v>
          </cell>
          <cell r="C441" t="str">
            <v xml:space="preserve">MAXX TIN Bit TORX 40  1/4''X50MM </v>
          </cell>
          <cell r="D441" t="str">
            <v>E6,3 WITTE</v>
          </cell>
          <cell r="E441">
            <v>4.1343099999999993</v>
          </cell>
          <cell r="F441">
            <v>50</v>
          </cell>
          <cell r="G441">
            <v>178</v>
          </cell>
        </row>
        <row r="442">
          <cell r="B442">
            <v>296712000</v>
          </cell>
          <cell r="C442" t="str">
            <v>PRO Bit TORX 10  1/4''X70MM</v>
          </cell>
          <cell r="D442" t="str">
            <v>E6,3 WITTE</v>
          </cell>
          <cell r="E442">
            <v>3.2991999999999999</v>
          </cell>
          <cell r="F442">
            <v>10</v>
          </cell>
          <cell r="G442">
            <v>193</v>
          </cell>
        </row>
        <row r="443">
          <cell r="B443">
            <v>296722000</v>
          </cell>
          <cell r="C443" t="str">
            <v xml:space="preserve">PRO Bit TORX 15  1/4''X70MM </v>
          </cell>
          <cell r="D443" t="str">
            <v>E6,3 WITTE</v>
          </cell>
          <cell r="E443">
            <v>3.2991999999999999</v>
          </cell>
          <cell r="F443">
            <v>10</v>
          </cell>
          <cell r="G443">
            <v>193</v>
          </cell>
        </row>
        <row r="444">
          <cell r="B444">
            <v>296732000</v>
          </cell>
          <cell r="C444" t="str">
            <v xml:space="preserve">PRO Bit TORX 20  1/4''X70MM </v>
          </cell>
          <cell r="D444" t="str">
            <v>E6,3 WITTE</v>
          </cell>
          <cell r="E444">
            <v>3.2991999999999999</v>
          </cell>
          <cell r="F444">
            <v>10</v>
          </cell>
          <cell r="G444">
            <v>193</v>
          </cell>
        </row>
        <row r="445">
          <cell r="B445">
            <v>296742000</v>
          </cell>
          <cell r="C445" t="str">
            <v xml:space="preserve">PRO Bit TORX 25  1/4''X70MM </v>
          </cell>
          <cell r="D445" t="str">
            <v>E6,3 WITTE</v>
          </cell>
          <cell r="E445">
            <v>3.2991999999999999</v>
          </cell>
          <cell r="F445">
            <v>10</v>
          </cell>
          <cell r="G445">
            <v>193</v>
          </cell>
        </row>
        <row r="446">
          <cell r="B446">
            <v>296752000</v>
          </cell>
          <cell r="C446" t="str">
            <v>PRO Bit TORX 27  1/4''X70MM</v>
          </cell>
          <cell r="D446" t="str">
            <v>E6,3 WITTE</v>
          </cell>
          <cell r="E446">
            <v>3.2991999999999999</v>
          </cell>
          <cell r="F446">
            <v>10</v>
          </cell>
          <cell r="G446">
            <v>193</v>
          </cell>
        </row>
        <row r="447">
          <cell r="B447">
            <v>296762000</v>
          </cell>
          <cell r="C447" t="str">
            <v xml:space="preserve">PRO Bit TORX 30  1/4''X70MM </v>
          </cell>
          <cell r="D447" t="str">
            <v>E6,3 WITTE</v>
          </cell>
          <cell r="E447">
            <v>3.2991999999999999</v>
          </cell>
          <cell r="F447">
            <v>10</v>
          </cell>
          <cell r="G447">
            <v>193</v>
          </cell>
        </row>
        <row r="448">
          <cell r="B448">
            <v>296772000</v>
          </cell>
          <cell r="C448" t="str">
            <v xml:space="preserve">PRO Bit TORX 40  1/4''X70MM </v>
          </cell>
          <cell r="D448" t="str">
            <v>E6,3 WITTE</v>
          </cell>
          <cell r="E448">
            <v>3.2991999999999999</v>
          </cell>
          <cell r="F448">
            <v>10</v>
          </cell>
          <cell r="G448">
            <v>193</v>
          </cell>
        </row>
        <row r="449">
          <cell r="B449">
            <v>296812000</v>
          </cell>
          <cell r="C449" t="str">
            <v xml:space="preserve">PRO Bit TORX 10  1/4''X90MM </v>
          </cell>
          <cell r="D449" t="str">
            <v>E6,3 WITTE</v>
          </cell>
          <cell r="E449">
            <v>3.5775699999999997</v>
          </cell>
          <cell r="F449">
            <v>10</v>
          </cell>
          <cell r="G449">
            <v>193</v>
          </cell>
        </row>
        <row r="450">
          <cell r="B450">
            <v>296822000</v>
          </cell>
          <cell r="C450" t="str">
            <v xml:space="preserve">PRO Bit TORX 15  1/4''X90MM </v>
          </cell>
          <cell r="D450" t="str">
            <v>E6,3 WITTE</v>
          </cell>
          <cell r="E450">
            <v>3.5775699999999997</v>
          </cell>
          <cell r="F450">
            <v>10</v>
          </cell>
          <cell r="G450">
            <v>193</v>
          </cell>
        </row>
        <row r="451">
          <cell r="B451">
            <v>296832000</v>
          </cell>
          <cell r="C451" t="str">
            <v xml:space="preserve">PRO Bit TORX 20  1/4''X90MM </v>
          </cell>
          <cell r="D451" t="str">
            <v>E6,3 WITTE</v>
          </cell>
          <cell r="E451">
            <v>3.5775699999999997</v>
          </cell>
          <cell r="F451">
            <v>10</v>
          </cell>
          <cell r="G451">
            <v>193</v>
          </cell>
        </row>
        <row r="452">
          <cell r="B452">
            <v>296842000</v>
          </cell>
          <cell r="C452" t="str">
            <v xml:space="preserve">PRO Bit TORX 25  1/4''X90MM </v>
          </cell>
          <cell r="D452" t="str">
            <v>E6,3 WITTE</v>
          </cell>
          <cell r="E452">
            <v>3.5775699999999997</v>
          </cell>
          <cell r="F452">
            <v>10</v>
          </cell>
          <cell r="G452">
            <v>193</v>
          </cell>
        </row>
        <row r="453">
          <cell r="B453">
            <v>296852000</v>
          </cell>
          <cell r="C453" t="str">
            <v xml:space="preserve">PRO Bit TORX 27  1/4''X90MM </v>
          </cell>
          <cell r="D453" t="str">
            <v>E6,3 WITTE</v>
          </cell>
          <cell r="E453">
            <v>3.5775699999999997</v>
          </cell>
          <cell r="F453">
            <v>10</v>
          </cell>
          <cell r="G453">
            <v>193</v>
          </cell>
        </row>
        <row r="454">
          <cell r="B454">
            <v>296862000</v>
          </cell>
          <cell r="C454" t="str">
            <v xml:space="preserve">PRO Bit TORX 30  1/4''X90MM </v>
          </cell>
          <cell r="D454" t="str">
            <v>E6,3 WITTE</v>
          </cell>
          <cell r="E454">
            <v>3.5775699999999997</v>
          </cell>
          <cell r="F454">
            <v>10</v>
          </cell>
          <cell r="G454">
            <v>193</v>
          </cell>
        </row>
        <row r="455">
          <cell r="B455">
            <v>296872000</v>
          </cell>
          <cell r="C455" t="str">
            <v xml:space="preserve">PRO Bit TORX 40  1/4''X90MM </v>
          </cell>
          <cell r="D455" t="str">
            <v>E6,3 WITTE</v>
          </cell>
          <cell r="E455">
            <v>3.5775699999999997</v>
          </cell>
          <cell r="F455">
            <v>10</v>
          </cell>
          <cell r="G455">
            <v>193</v>
          </cell>
        </row>
        <row r="456">
          <cell r="B456">
            <v>296912000</v>
          </cell>
          <cell r="C456" t="str">
            <v xml:space="preserve">PRO Bit TORX 10  1/4''X150MM </v>
          </cell>
          <cell r="D456" t="str">
            <v>E6,3 WITTE</v>
          </cell>
          <cell r="E456">
            <v>4.4229899999999995</v>
          </cell>
          <cell r="F456">
            <v>10</v>
          </cell>
          <cell r="G456">
            <v>193</v>
          </cell>
        </row>
        <row r="457">
          <cell r="B457">
            <v>296922000</v>
          </cell>
          <cell r="C457" t="str">
            <v xml:space="preserve">PRO Bit TORX 15  1/4''X150MM </v>
          </cell>
          <cell r="D457" t="str">
            <v>E6,3 WITTE</v>
          </cell>
          <cell r="E457">
            <v>4.4229899999999995</v>
          </cell>
          <cell r="F457">
            <v>10</v>
          </cell>
          <cell r="G457">
            <v>193</v>
          </cell>
        </row>
        <row r="458">
          <cell r="B458">
            <v>296932000</v>
          </cell>
          <cell r="C458" t="str">
            <v xml:space="preserve">PRO Bit TORX 20  1/4''X150MM </v>
          </cell>
          <cell r="D458" t="str">
            <v>E6,3 WITTE</v>
          </cell>
          <cell r="E458">
            <v>4.4229899999999995</v>
          </cell>
          <cell r="F458">
            <v>10</v>
          </cell>
          <cell r="G458">
            <v>193</v>
          </cell>
        </row>
        <row r="459">
          <cell r="B459">
            <v>296942000</v>
          </cell>
          <cell r="C459" t="str">
            <v xml:space="preserve">PRO Bit TORX 25  1/4''X150MM </v>
          </cell>
          <cell r="D459" t="str">
            <v>E6,3 WITTE</v>
          </cell>
          <cell r="E459">
            <v>4.4229899999999995</v>
          </cell>
          <cell r="F459">
            <v>10</v>
          </cell>
          <cell r="G459">
            <v>193</v>
          </cell>
        </row>
        <row r="460">
          <cell r="B460">
            <v>296952000</v>
          </cell>
          <cell r="C460" t="str">
            <v xml:space="preserve">PRO Bit TORX 27  1/4''X150MM </v>
          </cell>
          <cell r="D460" t="str">
            <v>E6,3 WITTE</v>
          </cell>
          <cell r="E460">
            <v>4.4229899999999995</v>
          </cell>
          <cell r="F460">
            <v>10</v>
          </cell>
          <cell r="G460">
            <v>193</v>
          </cell>
        </row>
        <row r="461">
          <cell r="B461">
            <v>296962000</v>
          </cell>
          <cell r="C461" t="str">
            <v xml:space="preserve">PRO Bit TORX 30  1/4''X150MM </v>
          </cell>
          <cell r="D461" t="str">
            <v>E6,3 WITTE</v>
          </cell>
          <cell r="E461">
            <v>4.4229899999999995</v>
          </cell>
          <cell r="F461">
            <v>10</v>
          </cell>
          <cell r="G461">
            <v>193</v>
          </cell>
        </row>
        <row r="462">
          <cell r="B462">
            <v>296972000</v>
          </cell>
          <cell r="C462" t="str">
            <v xml:space="preserve">PRO Bit TORX 40  1/4''X150MM </v>
          </cell>
          <cell r="D462" t="str">
            <v>E6,3 WITTE</v>
          </cell>
          <cell r="E462">
            <v>4.4229899999999995</v>
          </cell>
          <cell r="F462">
            <v>10</v>
          </cell>
          <cell r="G462">
            <v>193</v>
          </cell>
        </row>
        <row r="463">
          <cell r="B463">
            <v>303010000</v>
          </cell>
          <cell r="C463" t="str">
            <v>POS-Light Box with insert sheet</v>
          </cell>
          <cell r="D463" t="str">
            <v>width 98x height 37x depth 24,5 cm</v>
          </cell>
          <cell r="E463" t="str">
            <v>on request</v>
          </cell>
          <cell r="F463">
            <v>1</v>
          </cell>
          <cell r="G463">
            <v>225</v>
          </cell>
        </row>
        <row r="464">
          <cell r="B464">
            <v>306802000</v>
          </cell>
          <cell r="C464" t="str">
            <v>PRO Bit slotted 0,5X4,0X50MM</v>
          </cell>
          <cell r="D464" t="str">
            <v>A5,5 WITTE</v>
          </cell>
          <cell r="E464">
            <v>2.1857199999999999</v>
          </cell>
          <cell r="F464">
            <v>50</v>
          </cell>
          <cell r="G464">
            <v>195</v>
          </cell>
        </row>
        <row r="465">
          <cell r="B465">
            <v>306812000</v>
          </cell>
          <cell r="C465" t="str">
            <v>PRO Bit slotted 0,6X4,5X50MM</v>
          </cell>
          <cell r="D465" t="str">
            <v>A5,5 WITTE</v>
          </cell>
          <cell r="E465">
            <v>2.1857199999999999</v>
          </cell>
          <cell r="F465">
            <v>50</v>
          </cell>
          <cell r="G465">
            <v>195</v>
          </cell>
        </row>
        <row r="466">
          <cell r="B466">
            <v>306822000</v>
          </cell>
          <cell r="C466" t="str">
            <v>PRO Bit slotted 0,8X5,5X50MM</v>
          </cell>
          <cell r="D466" t="str">
            <v>A5,5 WITTE</v>
          </cell>
          <cell r="E466">
            <v>2.1857199999999999</v>
          </cell>
          <cell r="F466">
            <v>50</v>
          </cell>
          <cell r="G466">
            <v>195</v>
          </cell>
        </row>
        <row r="467">
          <cell r="B467">
            <v>306832000</v>
          </cell>
          <cell r="C467" t="str">
            <v>PRO Bit slotted 1,0X6,0X50MM</v>
          </cell>
          <cell r="D467" t="str">
            <v>A5,5 WITTE</v>
          </cell>
          <cell r="E467">
            <v>2.1857199999999999</v>
          </cell>
          <cell r="F467">
            <v>50</v>
          </cell>
          <cell r="G467">
            <v>195</v>
          </cell>
        </row>
        <row r="468">
          <cell r="B468">
            <v>306842000</v>
          </cell>
          <cell r="C468" t="str">
            <v>PRO Bit slotted 1,2X6,5X50MM</v>
          </cell>
          <cell r="D468" t="str">
            <v>A5,5 WITTE</v>
          </cell>
          <cell r="E468">
            <v>2.1857199999999999</v>
          </cell>
          <cell r="F468">
            <v>50</v>
          </cell>
          <cell r="G468">
            <v>195</v>
          </cell>
        </row>
        <row r="469">
          <cell r="B469">
            <v>306852000</v>
          </cell>
          <cell r="C469" t="str">
            <v>PRO Bit slotted 1,6X8,0X50MM</v>
          </cell>
          <cell r="D469" t="str">
            <v>A5,5 WITTE</v>
          </cell>
          <cell r="E469">
            <v>3.4126099999999999</v>
          </cell>
          <cell r="F469">
            <v>50</v>
          </cell>
          <cell r="G469">
            <v>195</v>
          </cell>
        </row>
        <row r="470">
          <cell r="B470">
            <v>306912000</v>
          </cell>
          <cell r="C470" t="str">
            <v>PRO Bit PHILLIPS 1  5,5X50MM</v>
          </cell>
          <cell r="D470" t="str">
            <v>A5,5 WITTE</v>
          </cell>
          <cell r="E470">
            <v>2.0826199999999999</v>
          </cell>
          <cell r="F470">
            <v>50</v>
          </cell>
          <cell r="G470">
            <v>192</v>
          </cell>
        </row>
        <row r="471">
          <cell r="B471">
            <v>306922000</v>
          </cell>
          <cell r="C471" t="str">
            <v>PRO Bit PHILLIPS 2  5,5X50MM</v>
          </cell>
          <cell r="D471" t="str">
            <v>A5,5 WITTE</v>
          </cell>
          <cell r="E471">
            <v>2.0826199999999999</v>
          </cell>
          <cell r="F471">
            <v>50</v>
          </cell>
          <cell r="G471">
            <v>192</v>
          </cell>
        </row>
        <row r="472">
          <cell r="B472">
            <v>306932000</v>
          </cell>
          <cell r="C472" t="str">
            <v>PRO Bit PHILLIPS 3  55X50MM</v>
          </cell>
          <cell r="D472" t="str">
            <v>A5,5 WITTE</v>
          </cell>
          <cell r="E472">
            <v>2.87649</v>
          </cell>
          <cell r="F472">
            <v>50</v>
          </cell>
          <cell r="G472">
            <v>192</v>
          </cell>
        </row>
        <row r="473">
          <cell r="B473">
            <v>307012000</v>
          </cell>
          <cell r="C473" t="str">
            <v>PRO Bit POZIDRIV 1  5,5X50MM</v>
          </cell>
          <cell r="D473" t="str">
            <v>A5,5 WITTE</v>
          </cell>
          <cell r="E473">
            <v>2.1857199999999999</v>
          </cell>
          <cell r="F473">
            <v>50</v>
          </cell>
          <cell r="G473">
            <v>191</v>
          </cell>
        </row>
        <row r="474">
          <cell r="B474">
            <v>307022000</v>
          </cell>
          <cell r="C474" t="str">
            <v>PRO Bit POZIDRIV 2  5,5X50MM</v>
          </cell>
          <cell r="D474" t="str">
            <v>A5,5 WITTE</v>
          </cell>
          <cell r="E474">
            <v>2.1857199999999999</v>
          </cell>
          <cell r="F474">
            <v>50</v>
          </cell>
          <cell r="G474">
            <v>191</v>
          </cell>
        </row>
        <row r="475">
          <cell r="B475">
            <v>307032000</v>
          </cell>
          <cell r="C475" t="str">
            <v>PRO Bit POZIDRIV 3  5,5X50MM</v>
          </cell>
          <cell r="D475" t="str">
            <v>A5,5 WITTE</v>
          </cell>
          <cell r="E475">
            <v>3.00021</v>
          </cell>
          <cell r="F475">
            <v>50</v>
          </cell>
          <cell r="G475">
            <v>191</v>
          </cell>
        </row>
        <row r="476">
          <cell r="B476">
            <v>307532000</v>
          </cell>
          <cell r="C476" t="str">
            <v>PRO Bit Internal hex 3X50MM</v>
          </cell>
          <cell r="D476" t="str">
            <v>A5,5 WITTE</v>
          </cell>
          <cell r="E476">
            <v>2.8146299999999997</v>
          </cell>
          <cell r="F476">
            <v>50</v>
          </cell>
          <cell r="G476">
            <v>196</v>
          </cell>
        </row>
        <row r="477">
          <cell r="B477">
            <v>307542000</v>
          </cell>
          <cell r="C477" t="str">
            <v>PRO Bit Internal hex 4X50MM</v>
          </cell>
          <cell r="D477" t="str">
            <v>A5,5 WITTE</v>
          </cell>
          <cell r="E477">
            <v>2.8146299999999997</v>
          </cell>
          <cell r="F477">
            <v>50</v>
          </cell>
          <cell r="G477">
            <v>196</v>
          </cell>
        </row>
        <row r="478">
          <cell r="B478">
            <v>307552000</v>
          </cell>
          <cell r="C478" t="str">
            <v>PRO Bit Internal hex 5X50MM</v>
          </cell>
          <cell r="D478" t="str">
            <v>A5,5 WITTE</v>
          </cell>
          <cell r="E478">
            <v>2.8146299999999997</v>
          </cell>
          <cell r="F478">
            <v>50</v>
          </cell>
          <cell r="G478">
            <v>196</v>
          </cell>
        </row>
        <row r="479">
          <cell r="B479">
            <v>307562000</v>
          </cell>
          <cell r="C479" t="str">
            <v>PRO Bit Internal hex 6X50MM</v>
          </cell>
          <cell r="D479" t="str">
            <v>A5,5 WITTE</v>
          </cell>
          <cell r="E479">
            <v>2.8146299999999997</v>
          </cell>
          <cell r="F479">
            <v>50</v>
          </cell>
          <cell r="G479">
            <v>196</v>
          </cell>
        </row>
        <row r="480">
          <cell r="B480">
            <v>307582000</v>
          </cell>
          <cell r="C480" t="str">
            <v xml:space="preserve">PRO Bit Internal hex 8X50MM  </v>
          </cell>
          <cell r="D480" t="str">
            <v>A5,5 WITTE</v>
          </cell>
          <cell r="E480">
            <v>2.8146299999999997</v>
          </cell>
          <cell r="F480">
            <v>50</v>
          </cell>
          <cell r="G480">
            <v>196</v>
          </cell>
        </row>
        <row r="481">
          <cell r="B481">
            <v>307802000</v>
          </cell>
          <cell r="C481" t="str">
            <v>PRO Bit slotted 0,5X4,0X53MM</v>
          </cell>
          <cell r="D481" t="str">
            <v>G7 WITTE</v>
          </cell>
          <cell r="E481">
            <v>2.4331599999999995</v>
          </cell>
          <cell r="F481">
            <v>50</v>
          </cell>
          <cell r="G481">
            <v>195</v>
          </cell>
        </row>
        <row r="482">
          <cell r="B482">
            <v>307812000</v>
          </cell>
          <cell r="C482" t="str">
            <v>PRO Bit slotted 0,6X4,5X53MM</v>
          </cell>
          <cell r="D482" t="str">
            <v>G7 WITTE</v>
          </cell>
          <cell r="E482">
            <v>2.4331599999999995</v>
          </cell>
          <cell r="F482">
            <v>50</v>
          </cell>
          <cell r="G482">
            <v>195</v>
          </cell>
        </row>
        <row r="483">
          <cell r="B483">
            <v>307822000</v>
          </cell>
          <cell r="C483" t="str">
            <v xml:space="preserve">PRO Bit slotted 0,8X5,5X53MM </v>
          </cell>
          <cell r="D483" t="str">
            <v>G7 WITTE</v>
          </cell>
          <cell r="E483">
            <v>2.4331599999999995</v>
          </cell>
          <cell r="F483">
            <v>50</v>
          </cell>
          <cell r="G483">
            <v>195</v>
          </cell>
        </row>
        <row r="484">
          <cell r="B484">
            <v>307832000</v>
          </cell>
          <cell r="C484" t="str">
            <v>PRO Bit slotted 1,0X6,0X53MM</v>
          </cell>
          <cell r="D484" t="str">
            <v>G7 WITTE</v>
          </cell>
          <cell r="E484">
            <v>2.4331599999999995</v>
          </cell>
          <cell r="F484">
            <v>50</v>
          </cell>
          <cell r="G484">
            <v>195</v>
          </cell>
        </row>
        <row r="485">
          <cell r="B485">
            <v>307842000</v>
          </cell>
          <cell r="C485" t="str">
            <v>PRO Bit slotted 1,2X6,5X53MM</v>
          </cell>
          <cell r="D485" t="str">
            <v>G7 WITTE</v>
          </cell>
          <cell r="E485">
            <v>2.4331599999999995</v>
          </cell>
          <cell r="F485">
            <v>50</v>
          </cell>
          <cell r="G485">
            <v>195</v>
          </cell>
        </row>
        <row r="486">
          <cell r="B486">
            <v>307852000</v>
          </cell>
          <cell r="C486" t="str">
            <v>PRO Bit slotted 1,6X8,0X53MM</v>
          </cell>
          <cell r="D486" t="str">
            <v>G7 WITTE</v>
          </cell>
          <cell r="E486">
            <v>3.7115999999999998</v>
          </cell>
          <cell r="F486">
            <v>50</v>
          </cell>
          <cell r="G486">
            <v>195</v>
          </cell>
        </row>
        <row r="487">
          <cell r="B487">
            <v>307912000</v>
          </cell>
          <cell r="C487" t="str">
            <v>PRO Bit PHILLIPS 1  53MM</v>
          </cell>
          <cell r="D487" t="str">
            <v>G7 WITTE</v>
          </cell>
          <cell r="E487">
            <v>2.1857199999999999</v>
          </cell>
          <cell r="F487">
            <v>50</v>
          </cell>
          <cell r="G487">
            <v>192</v>
          </cell>
        </row>
        <row r="488">
          <cell r="B488">
            <v>307922000</v>
          </cell>
          <cell r="C488" t="str">
            <v xml:space="preserve">PRO Bit PHILLIPS 2  53MM </v>
          </cell>
          <cell r="D488" t="str">
            <v>G7 WITTE</v>
          </cell>
          <cell r="E488">
            <v>2.1857199999999999</v>
          </cell>
          <cell r="F488">
            <v>50</v>
          </cell>
          <cell r="G488">
            <v>192</v>
          </cell>
        </row>
        <row r="489">
          <cell r="B489">
            <v>307932000</v>
          </cell>
          <cell r="C489" t="str">
            <v xml:space="preserve">PRO Bit PHILLIPS 3  53MM </v>
          </cell>
          <cell r="D489" t="str">
            <v>G7 WITTE</v>
          </cell>
          <cell r="E489">
            <v>3.0105199999999996</v>
          </cell>
          <cell r="F489">
            <v>50</v>
          </cell>
          <cell r="G489">
            <v>192</v>
          </cell>
        </row>
        <row r="490">
          <cell r="B490">
            <v>308012000</v>
          </cell>
          <cell r="C490" t="str">
            <v xml:space="preserve">PRO Bit POZIDRIV 1  53MM </v>
          </cell>
          <cell r="D490" t="str">
            <v>G7 WITTE</v>
          </cell>
          <cell r="E490">
            <v>2.3609899999999997</v>
          </cell>
          <cell r="F490">
            <v>50</v>
          </cell>
          <cell r="G490">
            <v>191</v>
          </cell>
        </row>
        <row r="491">
          <cell r="B491">
            <v>308022000</v>
          </cell>
          <cell r="C491" t="str">
            <v xml:space="preserve">PRO Bit POZIDRIV 2  53MM </v>
          </cell>
          <cell r="D491" t="str">
            <v>G7 WITTE</v>
          </cell>
          <cell r="E491">
            <v>2.3609899999999997</v>
          </cell>
          <cell r="F491">
            <v>50</v>
          </cell>
          <cell r="G491">
            <v>191</v>
          </cell>
        </row>
        <row r="492">
          <cell r="B492">
            <v>308032000</v>
          </cell>
          <cell r="C492" t="str">
            <v xml:space="preserve">PRO Bit POZIDRIV 3  53MM </v>
          </cell>
          <cell r="D492" t="str">
            <v>G7 WITTE</v>
          </cell>
          <cell r="E492">
            <v>3.1754799999999999</v>
          </cell>
          <cell r="F492">
            <v>50</v>
          </cell>
          <cell r="G492">
            <v>191</v>
          </cell>
        </row>
        <row r="493">
          <cell r="B493">
            <v>312002000</v>
          </cell>
          <cell r="C493" t="str">
            <v>PRO BITBOX 24-pcs. bit and ratched set, PHILLIPS, POZIDRIV, TORX, Slotted</v>
          </cell>
          <cell r="D493" t="str">
            <v>E6,3, C6,3 WITTE</v>
          </cell>
          <cell r="E493">
            <v>23.063469999999999</v>
          </cell>
          <cell r="F493">
            <v>12</v>
          </cell>
          <cell r="G493">
            <v>207</v>
          </cell>
        </row>
        <row r="494">
          <cell r="B494">
            <v>315002000</v>
          </cell>
          <cell r="C494" t="str">
            <v xml:space="preserve">MAXX VDE heavy-duty telephone engineer´s plier </v>
          </cell>
          <cell r="D494" t="str">
            <v>220MM WITTE</v>
          </cell>
          <cell r="E494">
            <v>38.250099999999996</v>
          </cell>
          <cell r="F494">
            <v>6</v>
          </cell>
          <cell r="G494">
            <v>146</v>
          </cell>
        </row>
        <row r="495">
          <cell r="B495">
            <v>315012000</v>
          </cell>
          <cell r="C495" t="str">
            <v>MAXX VDE multifunction side-cutter</v>
          </cell>
          <cell r="D495" t="str">
            <v>180MM WITTE</v>
          </cell>
          <cell r="E495">
            <v>42.167899999999996</v>
          </cell>
          <cell r="F495">
            <v>6</v>
          </cell>
          <cell r="G495">
            <v>147</v>
          </cell>
        </row>
        <row r="496">
          <cell r="B496">
            <v>315022000</v>
          </cell>
          <cell r="C496" t="str">
            <v>MAXX VDE heavy-duty side-cutter</v>
          </cell>
          <cell r="D496" t="str">
            <v>180MM WITTE</v>
          </cell>
          <cell r="E496">
            <v>32.167199999999994</v>
          </cell>
          <cell r="F496">
            <v>6</v>
          </cell>
          <cell r="G496">
            <v>148</v>
          </cell>
        </row>
        <row r="497">
          <cell r="B497">
            <v>315032000</v>
          </cell>
          <cell r="C497" t="str">
            <v>MAXX VDE heavy-duty combination plier</v>
          </cell>
          <cell r="D497" t="str">
            <v>180MM WITTE</v>
          </cell>
          <cell r="E497">
            <v>23.816099999999999</v>
          </cell>
          <cell r="F497">
            <v>6</v>
          </cell>
          <cell r="G497">
            <v>149</v>
          </cell>
        </row>
        <row r="498">
          <cell r="B498">
            <v>315042000</v>
          </cell>
          <cell r="C498" t="str">
            <v>MAXX VDE cable shear</v>
          </cell>
          <cell r="D498" t="str">
            <v>180MM WITTE</v>
          </cell>
          <cell r="E498">
            <v>42.786499999999997</v>
          </cell>
          <cell r="F498">
            <v>6</v>
          </cell>
          <cell r="G498">
            <v>150</v>
          </cell>
        </row>
        <row r="499">
          <cell r="B499">
            <v>315102000</v>
          </cell>
          <cell r="C499" t="str">
            <v xml:space="preserve">MAXX LINE heavy-duty telephone engineer´s plier </v>
          </cell>
          <cell r="D499" t="str">
            <v>220MM WITTE</v>
          </cell>
          <cell r="E499">
            <v>33.765249999999995</v>
          </cell>
          <cell r="F499">
            <v>6</v>
          </cell>
          <cell r="G499">
            <v>142</v>
          </cell>
        </row>
        <row r="500">
          <cell r="B500">
            <v>315112000</v>
          </cell>
          <cell r="C500" t="str">
            <v>MAXX LINE heavy-duty side-cutter</v>
          </cell>
          <cell r="D500" t="str">
            <v>180MM WITTE</v>
          </cell>
          <cell r="E500">
            <v>27.527699999999996</v>
          </cell>
          <cell r="F500">
            <v>6</v>
          </cell>
          <cell r="G500">
            <v>143</v>
          </cell>
        </row>
        <row r="501">
          <cell r="B501">
            <v>315122000</v>
          </cell>
          <cell r="C501" t="str">
            <v>MAXX LINE heavy-duty combination plier</v>
          </cell>
          <cell r="D501" t="str">
            <v>180MM WITTE</v>
          </cell>
          <cell r="E501">
            <v>20.877749999999999</v>
          </cell>
          <cell r="F501">
            <v>6</v>
          </cell>
          <cell r="G501">
            <v>144</v>
          </cell>
        </row>
        <row r="502">
          <cell r="B502">
            <v>315202000</v>
          </cell>
          <cell r="C502" t="str">
            <v>PRO VDE radio and telephone engineer´s plier</v>
          </cell>
          <cell r="D502" t="str">
            <v>straight 200MM WITTE</v>
          </cell>
          <cell r="E502">
            <v>24.022299999999998</v>
          </cell>
          <cell r="F502">
            <v>6</v>
          </cell>
          <cell r="G502">
            <v>158</v>
          </cell>
        </row>
        <row r="503">
          <cell r="B503">
            <v>315212000</v>
          </cell>
          <cell r="C503" t="str">
            <v>PRO VDE heavy-duty combination plier</v>
          </cell>
          <cell r="D503" t="str">
            <v>180MM WITTE</v>
          </cell>
          <cell r="E503">
            <v>22.114949999999997</v>
          </cell>
          <cell r="F503">
            <v>6</v>
          </cell>
          <cell r="G503">
            <v>159</v>
          </cell>
        </row>
        <row r="504">
          <cell r="B504">
            <v>315222000</v>
          </cell>
          <cell r="C504" t="str">
            <v>PRO VDE wire-stripper</v>
          </cell>
          <cell r="D504" t="str">
            <v>160MM WITTE</v>
          </cell>
          <cell r="E504">
            <v>24.537799999999997</v>
          </cell>
          <cell r="F504">
            <v>6</v>
          </cell>
          <cell r="G504">
            <v>160</v>
          </cell>
        </row>
        <row r="505">
          <cell r="B505">
            <v>315232000</v>
          </cell>
          <cell r="C505" t="str">
            <v xml:space="preserve">PRO VDE side-cutter </v>
          </cell>
          <cell r="D505" t="str">
            <v>160MM WITTE</v>
          </cell>
          <cell r="E505">
            <v>23.76455</v>
          </cell>
          <cell r="F505">
            <v>6</v>
          </cell>
          <cell r="G505">
            <v>161</v>
          </cell>
        </row>
        <row r="506">
          <cell r="B506">
            <v>315302000</v>
          </cell>
          <cell r="C506" t="str">
            <v>PRO telephone engineer´s plier</v>
          </cell>
          <cell r="D506" t="str">
            <v>straight 200MM WITTE</v>
          </cell>
          <cell r="E506">
            <v>21.805649999999996</v>
          </cell>
          <cell r="F506">
            <v>6</v>
          </cell>
          <cell r="G506">
            <v>154</v>
          </cell>
        </row>
        <row r="507">
          <cell r="B507">
            <v>315312000</v>
          </cell>
          <cell r="C507" t="str">
            <v>PRO side-cutter</v>
          </cell>
          <cell r="D507" t="str">
            <v>160MM WITTE</v>
          </cell>
          <cell r="E507">
            <v>19.485899999999997</v>
          </cell>
          <cell r="F507">
            <v>6</v>
          </cell>
          <cell r="G507">
            <v>155</v>
          </cell>
        </row>
        <row r="508">
          <cell r="B508">
            <v>315322000</v>
          </cell>
          <cell r="C508" t="str">
            <v>PRO combination plier</v>
          </cell>
          <cell r="D508" t="str">
            <v>180MM WITTE</v>
          </cell>
          <cell r="E508">
            <v>19.279699999999998</v>
          </cell>
          <cell r="F508">
            <v>6</v>
          </cell>
          <cell r="G508">
            <v>156</v>
          </cell>
        </row>
        <row r="509">
          <cell r="B509">
            <v>315332000</v>
          </cell>
          <cell r="C509" t="str">
            <v>PRO water pump plier</v>
          </cell>
          <cell r="D509" t="str">
            <v>250MM WITTE</v>
          </cell>
          <cell r="E509">
            <v>34.022999999999996</v>
          </cell>
          <cell r="F509">
            <v>6</v>
          </cell>
          <cell r="G509">
            <v>157</v>
          </cell>
        </row>
        <row r="510">
          <cell r="B510">
            <v>330002000</v>
          </cell>
          <cell r="C510" t="str">
            <v>MAXX COMBIT-BOX Impact TORX 15-40  1/4''X38MM, 6-pcs. set</v>
          </cell>
          <cell r="D510" t="str">
            <v>E6,3 WITTE 1 pcs. on a blister card</v>
          </cell>
          <cell r="E510">
            <v>24.78</v>
          </cell>
          <cell r="F510">
            <v>10</v>
          </cell>
          <cell r="G510">
            <v>168</v>
          </cell>
        </row>
        <row r="511">
          <cell r="B511">
            <v>331002000</v>
          </cell>
          <cell r="C511" t="str">
            <v>MAXX COMBIT-BOX Stainless TORX 10-40 1/4''X25MM, 7-pcs. set</v>
          </cell>
          <cell r="D511" t="str">
            <v>E6,3 WITTE 1 pcs. on a blister card</v>
          </cell>
          <cell r="E511">
            <v>18.68</v>
          </cell>
          <cell r="F511">
            <v>10</v>
          </cell>
          <cell r="G511">
            <v>173</v>
          </cell>
        </row>
        <row r="512">
          <cell r="B512">
            <v>332002000</v>
          </cell>
          <cell r="C512" t="str">
            <v>MAXX COMBIT-BOX BITFLEX TIN PHILLIPS/POZIDRIV 1-3  1/4''X25MM, 7-pcs. set</v>
          </cell>
          <cell r="D512" t="str">
            <v>E6,3/C6,3  WITTE 1 pcs. on a blister card</v>
          </cell>
          <cell r="E512">
            <v>19.12</v>
          </cell>
          <cell r="F512">
            <v>10</v>
          </cell>
          <cell r="G512">
            <v>181</v>
          </cell>
        </row>
        <row r="513">
          <cell r="B513">
            <v>333002000</v>
          </cell>
          <cell r="C513" t="str">
            <v>MAXX COMBIT-BOX DIAMOND PHILLIPS/ POZIDRIV 1-3  1/4''X25MM, 7-pcs. set</v>
          </cell>
          <cell r="D513" t="str">
            <v>E6,3/ C6,3 WITTE 1 pcs. on a blister card</v>
          </cell>
          <cell r="E513">
            <v>19.72</v>
          </cell>
          <cell r="F513">
            <v>10</v>
          </cell>
          <cell r="G513">
            <v>186</v>
          </cell>
        </row>
        <row r="514">
          <cell r="B514">
            <v>334002000</v>
          </cell>
          <cell r="C514" t="str">
            <v>PRO COMBIT-BOX INDUSTRY PHILLIPS/ POZIDRIV 1-3 1/4''X25MM, 7-pcs. set</v>
          </cell>
          <cell r="D514" t="str">
            <v>E6,3/C6,3 WITTE 1 pcs. on a blister card</v>
          </cell>
          <cell r="E514">
            <v>15.9</v>
          </cell>
          <cell r="F514">
            <v>10</v>
          </cell>
          <cell r="G514">
            <v>204</v>
          </cell>
        </row>
        <row r="515">
          <cell r="B515">
            <v>334012000</v>
          </cell>
          <cell r="C515" t="str">
            <v>PRO COMBIT-BOX INDUSTRY TORX 10-40  1/4''X25MM, 7-pcs. set</v>
          </cell>
          <cell r="D515" t="str">
            <v>E6,3/ C6,3 WITTE 1 pcs. on a blister card</v>
          </cell>
          <cell r="E515">
            <v>17.309999999999999</v>
          </cell>
          <cell r="F515">
            <v>10</v>
          </cell>
          <cell r="G515">
            <v>204</v>
          </cell>
        </row>
        <row r="516">
          <cell r="B516">
            <v>394542000</v>
          </cell>
          <cell r="C516" t="str">
            <v>PRO Allen key TORX 5  44X14MM</v>
          </cell>
          <cell r="D516" t="str">
            <v>burnished WITTE</v>
          </cell>
          <cell r="E516">
            <v>2.0104499999999996</v>
          </cell>
          <cell r="F516">
            <v>10</v>
          </cell>
          <cell r="G516">
            <v>134</v>
          </cell>
        </row>
        <row r="517">
          <cell r="B517">
            <v>394552000</v>
          </cell>
          <cell r="C517" t="str">
            <v>PRO Allen key TORX 6  44X14MM</v>
          </cell>
          <cell r="D517" t="str">
            <v>burnished WITTE</v>
          </cell>
          <cell r="E517">
            <v>2.0104499999999996</v>
          </cell>
          <cell r="F517">
            <v>10</v>
          </cell>
          <cell r="G517">
            <v>134</v>
          </cell>
        </row>
        <row r="518">
          <cell r="B518">
            <v>394562000</v>
          </cell>
          <cell r="C518" t="str">
            <v>PRO Allen key TORX 7  48X16MM</v>
          </cell>
          <cell r="D518" t="str">
            <v>burnished WITTE</v>
          </cell>
          <cell r="E518">
            <v>2.0104499999999996</v>
          </cell>
          <cell r="F518">
            <v>10</v>
          </cell>
          <cell r="G518">
            <v>134</v>
          </cell>
        </row>
        <row r="519">
          <cell r="B519">
            <v>394572000</v>
          </cell>
          <cell r="C519" t="str">
            <v>PRO Allen key TORX 8  48X16MM</v>
          </cell>
          <cell r="D519" t="str">
            <v>burnished WITTE</v>
          </cell>
          <cell r="E519">
            <v>2.0104499999999996</v>
          </cell>
          <cell r="F519">
            <v>10</v>
          </cell>
          <cell r="G519">
            <v>134</v>
          </cell>
        </row>
        <row r="520">
          <cell r="B520">
            <v>394582000</v>
          </cell>
          <cell r="C520" t="str">
            <v>PRO Allen key TORX 9  48X16MM</v>
          </cell>
          <cell r="D520" t="str">
            <v>burnished WITTE</v>
          </cell>
          <cell r="E520">
            <v>2.0104499999999996</v>
          </cell>
          <cell r="F520">
            <v>10</v>
          </cell>
          <cell r="G520">
            <v>134</v>
          </cell>
        </row>
        <row r="521">
          <cell r="B521">
            <v>394592000</v>
          </cell>
          <cell r="C521" t="str">
            <v>PRO Allen key TORX 10  51X17MM</v>
          </cell>
          <cell r="D521" t="str">
            <v>burnished WITTE</v>
          </cell>
          <cell r="E521">
            <v>2.0104499999999996</v>
          </cell>
          <cell r="F521">
            <v>10</v>
          </cell>
          <cell r="G521">
            <v>134</v>
          </cell>
        </row>
        <row r="522">
          <cell r="B522">
            <v>394602000</v>
          </cell>
          <cell r="C522" t="str">
            <v>PRO Allen key TORX 15  54X18MM</v>
          </cell>
          <cell r="D522" t="str">
            <v>burnished WITTE</v>
          </cell>
          <cell r="E522">
            <v>2.0413799999999998</v>
          </cell>
          <cell r="F522">
            <v>10</v>
          </cell>
          <cell r="G522">
            <v>134</v>
          </cell>
        </row>
        <row r="523">
          <cell r="B523">
            <v>394612000</v>
          </cell>
          <cell r="C523" t="str">
            <v>PRO Allen key TORX 20  57X19MM</v>
          </cell>
          <cell r="D523" t="str">
            <v>burnished WITTE</v>
          </cell>
          <cell r="E523">
            <v>2.0413799999999998</v>
          </cell>
          <cell r="F523">
            <v>10</v>
          </cell>
          <cell r="G523">
            <v>134</v>
          </cell>
        </row>
        <row r="524">
          <cell r="B524">
            <v>394622000</v>
          </cell>
          <cell r="C524" t="str">
            <v>PRO Allen key TORX 25  60X20MM</v>
          </cell>
          <cell r="D524" t="str">
            <v>burnished WITTE</v>
          </cell>
          <cell r="E524">
            <v>2.0413799999999998</v>
          </cell>
          <cell r="F524">
            <v>10</v>
          </cell>
          <cell r="G524">
            <v>134</v>
          </cell>
        </row>
        <row r="525">
          <cell r="B525">
            <v>394632000</v>
          </cell>
          <cell r="C525" t="str">
            <v>PRO Allen key TORX 27  64X21MM</v>
          </cell>
          <cell r="D525" t="str">
            <v>burnished WITTE</v>
          </cell>
          <cell r="E525">
            <v>2.3094399999999999</v>
          </cell>
          <cell r="F525">
            <v>10</v>
          </cell>
          <cell r="G525">
            <v>134</v>
          </cell>
        </row>
        <row r="526">
          <cell r="B526">
            <v>394642000</v>
          </cell>
          <cell r="C526" t="str">
            <v>PRO Allen key TORX 30  70X24MM</v>
          </cell>
          <cell r="D526" t="str">
            <v>burnished WITTE</v>
          </cell>
          <cell r="E526">
            <v>2.53626</v>
          </cell>
          <cell r="F526">
            <v>10</v>
          </cell>
          <cell r="G526">
            <v>134</v>
          </cell>
        </row>
        <row r="527">
          <cell r="B527">
            <v>394652000</v>
          </cell>
          <cell r="C527" t="str">
            <v>PRO Allen key TORX 40  76X26MM</v>
          </cell>
          <cell r="D527" t="str">
            <v>burnished WITTE</v>
          </cell>
          <cell r="E527">
            <v>2.8146299999999997</v>
          </cell>
          <cell r="F527">
            <v>10</v>
          </cell>
          <cell r="G527">
            <v>134</v>
          </cell>
        </row>
        <row r="528">
          <cell r="B528">
            <v>394662000</v>
          </cell>
          <cell r="C528" t="str">
            <v>PRO Allen key TORX 45  83X29MM</v>
          </cell>
          <cell r="D528" t="str">
            <v>burnished WITTE</v>
          </cell>
          <cell r="E528">
            <v>3.4126099999999999</v>
          </cell>
          <cell r="F528">
            <v>10</v>
          </cell>
          <cell r="G528">
            <v>134</v>
          </cell>
        </row>
        <row r="529">
          <cell r="B529">
            <v>394672000</v>
          </cell>
          <cell r="C529" t="str">
            <v>PRO Allen key TORX 50  95X32MM</v>
          </cell>
          <cell r="D529" t="str">
            <v>burnished WITTE</v>
          </cell>
          <cell r="E529">
            <v>3.4847799999999998</v>
          </cell>
          <cell r="F529">
            <v>10</v>
          </cell>
          <cell r="G529">
            <v>134</v>
          </cell>
        </row>
        <row r="530">
          <cell r="B530">
            <v>394682000</v>
          </cell>
          <cell r="C530" t="str">
            <v>PRO Allen key TORX 55  108X35MM</v>
          </cell>
          <cell r="D530" t="str">
            <v>burnished WITTE</v>
          </cell>
          <cell r="E530">
            <v>5.1137599999999992</v>
          </cell>
          <cell r="F530">
            <v>10</v>
          </cell>
          <cell r="G530">
            <v>134</v>
          </cell>
        </row>
        <row r="531">
          <cell r="B531">
            <v>394692000</v>
          </cell>
          <cell r="C531" t="str">
            <v>PRO Allen key TORX 60  120X38MM</v>
          </cell>
          <cell r="D531" t="str">
            <v>burnished WITTE</v>
          </cell>
          <cell r="E531">
            <v>6.5880899999999993</v>
          </cell>
          <cell r="F531">
            <v>10</v>
          </cell>
          <cell r="G531">
            <v>134</v>
          </cell>
        </row>
        <row r="532">
          <cell r="B532">
            <v>427020000</v>
          </cell>
          <cell r="C532" t="str">
            <v>PRO Allen key with ball-end  2,0X85X17MM</v>
          </cell>
          <cell r="D532" t="str">
            <v>high-grade chrome vanadium steel</v>
          </cell>
          <cell r="E532">
            <v>0.90727999999999998</v>
          </cell>
          <cell r="F532">
            <v>10</v>
          </cell>
          <cell r="G532">
            <v>134</v>
          </cell>
        </row>
        <row r="533">
          <cell r="B533">
            <v>427030000</v>
          </cell>
          <cell r="C533" t="str">
            <v>PRO Allen key with ball-end  3,0X100X21MM</v>
          </cell>
          <cell r="D533" t="str">
            <v>high-grade chrome vanadium steel</v>
          </cell>
          <cell r="E533">
            <v>1.06193</v>
          </cell>
          <cell r="F533">
            <v>10</v>
          </cell>
          <cell r="G533">
            <v>134</v>
          </cell>
        </row>
        <row r="534">
          <cell r="B534">
            <v>427040000</v>
          </cell>
          <cell r="C534" t="str">
            <v>PRO Allen key with ball-end  4,0X110X29MM</v>
          </cell>
          <cell r="D534" t="str">
            <v>high-grade chrome vanadium steel</v>
          </cell>
          <cell r="E534">
            <v>1.31968</v>
          </cell>
          <cell r="F534">
            <v>10</v>
          </cell>
          <cell r="G534">
            <v>134</v>
          </cell>
        </row>
        <row r="535">
          <cell r="B535">
            <v>427050000</v>
          </cell>
          <cell r="C535" t="str">
            <v>PRO Allen key with ball-end  5,0X130X32MM</v>
          </cell>
          <cell r="D535" t="str">
            <v>high-grade chrome vanadium steel</v>
          </cell>
          <cell r="E535">
            <v>1.5361899999999999</v>
          </cell>
          <cell r="F535">
            <v>10</v>
          </cell>
          <cell r="G535">
            <v>134</v>
          </cell>
        </row>
        <row r="536">
          <cell r="B536">
            <v>427060000</v>
          </cell>
          <cell r="C536" t="str">
            <v>PRO Allen key with ball-end  6,0X155X36MM</v>
          </cell>
          <cell r="D536" t="str">
            <v>high-grade chrome vanadium steel</v>
          </cell>
          <cell r="E536">
            <v>2.0413799999999998</v>
          </cell>
          <cell r="F536">
            <v>10</v>
          </cell>
          <cell r="G536">
            <v>134</v>
          </cell>
        </row>
        <row r="537">
          <cell r="B537">
            <v>427080000</v>
          </cell>
          <cell r="C537" t="str">
            <v>PRO Allen key with ball-end  8,0X175X42MM</v>
          </cell>
          <cell r="D537" t="str">
            <v>high-grade chrome vanadium steel</v>
          </cell>
          <cell r="E537">
            <v>3.3610599999999997</v>
          </cell>
          <cell r="F537">
            <v>10</v>
          </cell>
          <cell r="G537">
            <v>134</v>
          </cell>
        </row>
        <row r="538">
          <cell r="B538">
            <v>427100000</v>
          </cell>
          <cell r="C538" t="str">
            <v>PRO Allen key with ball-end  10X200X49MM</v>
          </cell>
          <cell r="D538" t="str">
            <v>high-grade chrome vanadium steel</v>
          </cell>
          <cell r="E538">
            <v>4.20648</v>
          </cell>
          <cell r="F538">
            <v>10</v>
          </cell>
          <cell r="G538">
            <v>134</v>
          </cell>
        </row>
        <row r="539">
          <cell r="B539">
            <v>427120000</v>
          </cell>
          <cell r="C539" t="str">
            <v>PRO Allen key with ball-end  12X210X45MM</v>
          </cell>
          <cell r="D539" t="str">
            <v>high-grade chrome vanadium steel</v>
          </cell>
          <cell r="E539">
            <v>6.3818900000000003</v>
          </cell>
          <cell r="F539">
            <v>10</v>
          </cell>
          <cell r="G539">
            <v>134</v>
          </cell>
        </row>
        <row r="540">
          <cell r="B540">
            <v>427150000</v>
          </cell>
          <cell r="C540" t="str">
            <v>PRO Allen key with ball-end  1,5X80X14MM</v>
          </cell>
          <cell r="D540" t="str">
            <v>high-grade chrome vanadium steel</v>
          </cell>
          <cell r="E540">
            <v>0.90727999999999998</v>
          </cell>
          <cell r="F540">
            <v>10</v>
          </cell>
          <cell r="G540">
            <v>134</v>
          </cell>
        </row>
        <row r="541">
          <cell r="B541">
            <v>427250000</v>
          </cell>
          <cell r="C541" t="str">
            <v>PRO Allen key with ball-end  2,5X90X19MM</v>
          </cell>
          <cell r="D541" t="str">
            <v>high-grade chrome vanadium steel</v>
          </cell>
          <cell r="E541">
            <v>1.0000699999999998</v>
          </cell>
          <cell r="F541">
            <v>10</v>
          </cell>
          <cell r="G541">
            <v>134</v>
          </cell>
        </row>
        <row r="542">
          <cell r="B542">
            <v>430010000</v>
          </cell>
          <cell r="C542" t="str">
            <v>PRO Allen key 1,5  47X15MM</v>
          </cell>
          <cell r="D542" t="str">
            <v>high-grade chrome vanadium steel, bevelled ends DIN ISO 2936</v>
          </cell>
          <cell r="E542">
            <v>0.21650999999999998</v>
          </cell>
          <cell r="F542">
            <v>100</v>
          </cell>
          <cell r="G542">
            <v>134</v>
          </cell>
        </row>
        <row r="543">
          <cell r="B543">
            <v>430020000</v>
          </cell>
          <cell r="C543" t="str">
            <v>PRO Allen key 2,0  52X18MM</v>
          </cell>
          <cell r="D543" t="str">
            <v>high-grade chrome vanadium steel, bevelled ends DIN ISO 2936</v>
          </cell>
          <cell r="E543">
            <v>0.21650999999999998</v>
          </cell>
          <cell r="F543">
            <v>100</v>
          </cell>
          <cell r="G543">
            <v>134</v>
          </cell>
        </row>
        <row r="544">
          <cell r="B544">
            <v>430030000</v>
          </cell>
          <cell r="C544" t="str">
            <v>PRO Allen key 2,5  59X21MM</v>
          </cell>
          <cell r="D544" t="str">
            <v>high-grade chrome vanadium steel, bevelled ends DIN ISO 2936</v>
          </cell>
          <cell r="E544">
            <v>0.21650999999999998</v>
          </cell>
          <cell r="F544">
            <v>100</v>
          </cell>
          <cell r="G544">
            <v>134</v>
          </cell>
        </row>
        <row r="545">
          <cell r="B545">
            <v>430040000</v>
          </cell>
          <cell r="C545" t="str">
            <v>PRO Allen key 3,0  66X23MM</v>
          </cell>
          <cell r="D545" t="str">
            <v>high-grade chrome vanadium steel, bevelled ends DIN ISO 2936</v>
          </cell>
          <cell r="E545">
            <v>0.31960999999999995</v>
          </cell>
          <cell r="F545">
            <v>100</v>
          </cell>
          <cell r="G545">
            <v>134</v>
          </cell>
        </row>
        <row r="546">
          <cell r="B546">
            <v>430050000</v>
          </cell>
          <cell r="C546" t="str">
            <v>PRO Allen key 3,5  69,5X25,5MM</v>
          </cell>
          <cell r="D546" t="str">
            <v>high-grade chrome vanadium steel, bevelled ends DIN ISO 2936</v>
          </cell>
          <cell r="E546">
            <v>0.31960999999999995</v>
          </cell>
          <cell r="F546">
            <v>100</v>
          </cell>
          <cell r="G546">
            <v>134</v>
          </cell>
        </row>
        <row r="547">
          <cell r="B547">
            <v>430060000</v>
          </cell>
          <cell r="C547" t="str">
            <v>PRO Allen key 4,0  74X29MM</v>
          </cell>
          <cell r="D547" t="str">
            <v>high-grade chrome vanadium steel, bevelled ends DIN ISO 2936</v>
          </cell>
          <cell r="E547">
            <v>0.37115999999999993</v>
          </cell>
          <cell r="F547">
            <v>100</v>
          </cell>
          <cell r="G547">
            <v>134</v>
          </cell>
        </row>
        <row r="548">
          <cell r="B548">
            <v>430070000</v>
          </cell>
          <cell r="C548" t="str">
            <v>PRO Allen key 4,5  80X30,5MM</v>
          </cell>
          <cell r="D548" t="str">
            <v>high-grade chrome vanadium steel, bevelled ends DIN ISO 2936</v>
          </cell>
          <cell r="E548">
            <v>0.47425999999999996</v>
          </cell>
          <cell r="F548">
            <v>100</v>
          </cell>
          <cell r="G548">
            <v>134</v>
          </cell>
        </row>
        <row r="549">
          <cell r="B549">
            <v>430080000</v>
          </cell>
          <cell r="C549" t="str">
            <v>PRO Allen key 5,0  85X33MM</v>
          </cell>
          <cell r="D549" t="str">
            <v>high-grade chrome vanadium steel, bevelled ends DIN ISO 2936</v>
          </cell>
          <cell r="E549">
            <v>0.55674000000000001</v>
          </cell>
          <cell r="F549">
            <v>100</v>
          </cell>
          <cell r="G549">
            <v>134</v>
          </cell>
        </row>
        <row r="550">
          <cell r="B550">
            <v>430090000</v>
          </cell>
          <cell r="C550" t="str">
            <v>PRO Allen key 5,5  90,5X35,5MM</v>
          </cell>
          <cell r="D550" t="str">
            <v>high-grade chrome vanadium steel, bevelled ends DIN ISO 2936</v>
          </cell>
          <cell r="E550">
            <v>0.55674000000000001</v>
          </cell>
          <cell r="F550">
            <v>100</v>
          </cell>
          <cell r="G550">
            <v>134</v>
          </cell>
        </row>
        <row r="551">
          <cell r="B551">
            <v>430100000</v>
          </cell>
          <cell r="C551" t="str">
            <v>PRO Allen key 6,0  96X38MM</v>
          </cell>
          <cell r="D551" t="str">
            <v>high-grade chrome vanadium steel, bevelled ends DIN ISO 2936</v>
          </cell>
          <cell r="E551">
            <v>0.6392199999999999</v>
          </cell>
          <cell r="F551">
            <v>100</v>
          </cell>
          <cell r="G551">
            <v>134</v>
          </cell>
        </row>
        <row r="552">
          <cell r="B552">
            <v>430110000</v>
          </cell>
          <cell r="C552" t="str">
            <v>PRO Allen key 7,0  102X41MM</v>
          </cell>
          <cell r="D552" t="str">
            <v>high-grade chrome vanadium steel, bevelled ends DIN ISO 2936</v>
          </cell>
          <cell r="E552">
            <v>0.76293999999999995</v>
          </cell>
          <cell r="F552">
            <v>50</v>
          </cell>
          <cell r="G552">
            <v>134</v>
          </cell>
        </row>
        <row r="553">
          <cell r="B553">
            <v>430120000</v>
          </cell>
          <cell r="C553" t="str">
            <v>PRO Allen key 8,0  108X44MM</v>
          </cell>
          <cell r="D553" t="str">
            <v>high-grade chrome vanadium steel, bevelled ends DIN ISO 2936</v>
          </cell>
          <cell r="E553">
            <v>1.06193</v>
          </cell>
          <cell r="F553">
            <v>50</v>
          </cell>
          <cell r="G553">
            <v>134</v>
          </cell>
        </row>
        <row r="554">
          <cell r="B554">
            <v>430130000</v>
          </cell>
          <cell r="C554" t="str">
            <v>PRO Allen key 9,0  114X47MM</v>
          </cell>
          <cell r="D554" t="str">
            <v>high-grade chrome vanadium steel, bevelled ends DIN ISO 2936</v>
          </cell>
          <cell r="E554">
            <v>1.2475099999999999</v>
          </cell>
          <cell r="F554">
            <v>25</v>
          </cell>
          <cell r="G554">
            <v>134</v>
          </cell>
        </row>
        <row r="555">
          <cell r="B555">
            <v>430140000</v>
          </cell>
          <cell r="C555" t="str">
            <v>PRO Allen key 10,0  122X50MM</v>
          </cell>
          <cell r="D555" t="str">
            <v>high-grade chrome vanadium steel, bevelled ends DIN ISO 2936</v>
          </cell>
          <cell r="E555">
            <v>1.6805299999999999</v>
          </cell>
          <cell r="F555">
            <v>25</v>
          </cell>
          <cell r="G555">
            <v>134</v>
          </cell>
        </row>
        <row r="556">
          <cell r="B556">
            <v>430150000</v>
          </cell>
          <cell r="C556" t="str">
            <v>PRO Allen key 11,0  129X53MM</v>
          </cell>
          <cell r="D556" t="str">
            <v>high-grade chrome vanadium steel, bevelled ends DIN ISO 2936</v>
          </cell>
          <cell r="E556">
            <v>1.8351799999999998</v>
          </cell>
          <cell r="F556">
            <v>25</v>
          </cell>
          <cell r="G556">
            <v>134</v>
          </cell>
        </row>
        <row r="557">
          <cell r="B557">
            <v>430160000</v>
          </cell>
          <cell r="C557" t="str">
            <v>PRO Allen key 12,0  137X47MM</v>
          </cell>
          <cell r="D557" t="str">
            <v>high-grade chrome vanadium steel, bevelled ends DIN ISO 2936</v>
          </cell>
          <cell r="E557">
            <v>2.3094399999999999</v>
          </cell>
          <cell r="F557">
            <v>25</v>
          </cell>
          <cell r="G557">
            <v>134</v>
          </cell>
        </row>
        <row r="558">
          <cell r="B558">
            <v>430170000</v>
          </cell>
          <cell r="C558" t="str">
            <v>PRO Allen key 13,0  145X63MM</v>
          </cell>
          <cell r="D558" t="str">
            <v>high-grade chrome vanadium steel, bevelled ends DIN ISO 2936</v>
          </cell>
          <cell r="E558">
            <v>2.87649</v>
          </cell>
          <cell r="F558">
            <v>20</v>
          </cell>
          <cell r="G558">
            <v>134</v>
          </cell>
        </row>
        <row r="559">
          <cell r="B559">
            <v>430180000</v>
          </cell>
          <cell r="C559" t="str">
            <v>PRO Allen key 14,0  154X70MM</v>
          </cell>
          <cell r="D559" t="str">
            <v>high-grade chrome vanadium steel, bevelled ends DIN ISO 2936</v>
          </cell>
          <cell r="E559">
            <v>3.7115999999999998</v>
          </cell>
          <cell r="F559">
            <v>20</v>
          </cell>
          <cell r="G559">
            <v>134</v>
          </cell>
        </row>
        <row r="560">
          <cell r="B560">
            <v>430190000</v>
          </cell>
          <cell r="C560" t="str">
            <v>PRO Allen key 15,0  161X73MM</v>
          </cell>
          <cell r="D560" t="str">
            <v>high-grade chrome vanadium steel, bevelled ends DIN ISO 2936</v>
          </cell>
          <cell r="E560">
            <v>4.9900399999999996</v>
          </cell>
          <cell r="F560">
            <v>20</v>
          </cell>
          <cell r="G560">
            <v>134</v>
          </cell>
        </row>
        <row r="561">
          <cell r="B561">
            <v>430200000</v>
          </cell>
          <cell r="C561" t="str">
            <v>PRO Allen key 16,0  168X76MM</v>
          </cell>
          <cell r="D561" t="str">
            <v>high-grade chrome vanadium steel, bevelled ends DIN ISO 2936</v>
          </cell>
          <cell r="E561">
            <v>5.4230599999999995</v>
          </cell>
          <cell r="F561">
            <v>10</v>
          </cell>
          <cell r="G561">
            <v>134</v>
          </cell>
        </row>
        <row r="562">
          <cell r="B562">
            <v>430210000</v>
          </cell>
          <cell r="C562" t="str">
            <v>PRO Allen key 17,0  177X80MM</v>
          </cell>
          <cell r="D562" t="str">
            <v>high-grade chrome vanadium steel, bevelled ends DIN ISO 2936</v>
          </cell>
          <cell r="E562">
            <v>5.7632899999999996</v>
          </cell>
          <cell r="F562">
            <v>10</v>
          </cell>
          <cell r="G562">
            <v>134</v>
          </cell>
        </row>
        <row r="563">
          <cell r="B563">
            <v>430220000</v>
          </cell>
          <cell r="C563" t="str">
            <v>PRO Allen key 18,0  188X84MM</v>
          </cell>
          <cell r="D563" t="str">
            <v>high-grade chrome vanadium steel, bevelled ends DIN ISO 2936</v>
          </cell>
          <cell r="E563">
            <v>7.1448299999999989</v>
          </cell>
          <cell r="F563">
            <v>10</v>
          </cell>
          <cell r="G563">
            <v>134</v>
          </cell>
        </row>
        <row r="564">
          <cell r="B564">
            <v>430230000</v>
          </cell>
          <cell r="C564" t="str">
            <v>PRO Allen key 19,0  199X89MM</v>
          </cell>
          <cell r="D564" t="str">
            <v>high-grade chrome vanadium steel, bevelled ends DIN ISO 2936</v>
          </cell>
          <cell r="E564">
            <v>7.3510299999999997</v>
          </cell>
          <cell r="F564">
            <v>10</v>
          </cell>
          <cell r="G564">
            <v>134</v>
          </cell>
        </row>
        <row r="565">
          <cell r="B565">
            <v>430240000</v>
          </cell>
          <cell r="C565" t="str">
            <v>PRO Allen key 20,0  200X90MM</v>
          </cell>
          <cell r="D565" t="str">
            <v>high-grade chrome vanadium steel, bevelled ends DIN ISO 2936</v>
          </cell>
          <cell r="E565">
            <v>11.021389999999998</v>
          </cell>
          <cell r="F565">
            <v>5</v>
          </cell>
          <cell r="G565">
            <v>134</v>
          </cell>
        </row>
        <row r="566">
          <cell r="B566">
            <v>430250000</v>
          </cell>
          <cell r="C566" t="str">
            <v>PRO Allen key 21,0  211X96MM</v>
          </cell>
          <cell r="D566" t="str">
            <v>high-grade chrome vanadium steel, bevelled ends DIN ISO 2936</v>
          </cell>
          <cell r="E566">
            <v>12.433859999999999</v>
          </cell>
          <cell r="F566">
            <v>5</v>
          </cell>
          <cell r="G566">
            <v>134</v>
          </cell>
        </row>
        <row r="567">
          <cell r="B567">
            <v>430260000</v>
          </cell>
          <cell r="C567" t="str">
            <v>PRO Allen key 22,0  222X102MM</v>
          </cell>
          <cell r="D567" t="str">
            <v>high-grade chrome vanadium steel, bevelled ends DIN ISO 2936</v>
          </cell>
          <cell r="E567">
            <v>12.908119999999998</v>
          </cell>
          <cell r="F567">
            <v>5</v>
          </cell>
          <cell r="G567">
            <v>134</v>
          </cell>
        </row>
        <row r="568">
          <cell r="B568">
            <v>430270000</v>
          </cell>
          <cell r="C568" t="str">
            <v>PRO Allen key 24,0  248X114MM</v>
          </cell>
          <cell r="D568" t="str">
            <v>high-grade chrome vanadium steel, bevelled ends DIN ISO 2936</v>
          </cell>
          <cell r="E568">
            <v>19.506520000000002</v>
          </cell>
          <cell r="F568">
            <v>1</v>
          </cell>
          <cell r="G568">
            <v>134</v>
          </cell>
        </row>
        <row r="569">
          <cell r="B569">
            <v>430280000</v>
          </cell>
          <cell r="C569" t="str">
            <v>PRO Allen key 27,0  277X127MM</v>
          </cell>
          <cell r="D569" t="str">
            <v>high-grade chrome vanadium steel, bevelled ends DIN ISO 2936</v>
          </cell>
          <cell r="E569">
            <v>27.548319999999997</v>
          </cell>
          <cell r="F569">
            <v>1</v>
          </cell>
          <cell r="G569">
            <v>134</v>
          </cell>
        </row>
        <row r="570">
          <cell r="B570">
            <v>430290000</v>
          </cell>
          <cell r="C570" t="str">
            <v>PRO Allen key 30,0  310X142MM</v>
          </cell>
          <cell r="D570" t="str">
            <v>high-grade chrome vanadium steel, bevelled ends DIN ISO 2936</v>
          </cell>
          <cell r="E570">
            <v>35.961280000000002</v>
          </cell>
          <cell r="F570">
            <v>1</v>
          </cell>
          <cell r="G570">
            <v>134</v>
          </cell>
        </row>
        <row r="571">
          <cell r="B571">
            <v>430300000</v>
          </cell>
          <cell r="C571" t="str">
            <v>PRO Allen key 32,0  347X157MM</v>
          </cell>
          <cell r="D571" t="str">
            <v>high-grade chrome vanadium steel, bevelled ends DIN ISO 2936</v>
          </cell>
          <cell r="E571">
            <v>50.333419999999997</v>
          </cell>
          <cell r="F571">
            <v>1</v>
          </cell>
          <cell r="G571">
            <v>134</v>
          </cell>
        </row>
        <row r="572">
          <cell r="B572">
            <v>430310000</v>
          </cell>
          <cell r="C572" t="str">
            <v>PRO Allen key 36,0  391X176MM</v>
          </cell>
          <cell r="D572" t="str">
            <v>high-grade chrome vanadium steel, bevelled ends DIN ISO 2936</v>
          </cell>
          <cell r="E572">
            <v>72.355580000000003</v>
          </cell>
          <cell r="F572">
            <v>1</v>
          </cell>
          <cell r="G572">
            <v>134</v>
          </cell>
        </row>
        <row r="573">
          <cell r="B573">
            <v>431010000</v>
          </cell>
          <cell r="C573" t="str">
            <v>PRO Allen key long version 1,5  93X15MM</v>
          </cell>
          <cell r="D573" t="str">
            <v>nickel plated, high-grade chrome vanadium steel, evelled ends, DIN ISO 2936</v>
          </cell>
          <cell r="E573">
            <v>0.37115999999999993</v>
          </cell>
          <cell r="F573">
            <v>50</v>
          </cell>
          <cell r="G573">
            <v>134</v>
          </cell>
        </row>
        <row r="574">
          <cell r="B574">
            <v>431020000</v>
          </cell>
          <cell r="C574" t="str">
            <v>PRO Allen key long version 2,0  102X18MM</v>
          </cell>
          <cell r="D574" t="str">
            <v>nickel plated, high-grade chrome vanadium steel, evelled ends, DIN ISO 2936</v>
          </cell>
          <cell r="E574">
            <v>0.37115999999999993</v>
          </cell>
          <cell r="F574">
            <v>50</v>
          </cell>
          <cell r="G574">
            <v>134</v>
          </cell>
        </row>
        <row r="575">
          <cell r="B575">
            <v>431030000</v>
          </cell>
          <cell r="C575" t="str">
            <v>PRO Allen key long version 2,5  116X21MM</v>
          </cell>
          <cell r="D575" t="str">
            <v>nickel plated, high-grade chrome vanadium steel, evelled ends, DIN ISO 2936</v>
          </cell>
          <cell r="E575">
            <v>0.47425999999999996</v>
          </cell>
          <cell r="F575">
            <v>50</v>
          </cell>
          <cell r="G575">
            <v>134</v>
          </cell>
        </row>
        <row r="576">
          <cell r="B576">
            <v>431040000</v>
          </cell>
          <cell r="C576" t="str">
            <v>PRO Allen key long version 3,0  129X23MM</v>
          </cell>
          <cell r="D576" t="str">
            <v>nickel plated, high-grade chrome vanadium steel, evelled ends, DIN ISO 2936</v>
          </cell>
          <cell r="E576">
            <v>0.47425999999999996</v>
          </cell>
          <cell r="F576">
            <v>50</v>
          </cell>
          <cell r="G576">
            <v>134</v>
          </cell>
        </row>
        <row r="577">
          <cell r="B577">
            <v>431050000</v>
          </cell>
          <cell r="C577" t="str">
            <v>PRO Allen key long version 3,5  140X25,5MM</v>
          </cell>
          <cell r="D577" t="str">
            <v>nickel plated, high-grade chrome vanadium steel, evelled ends, DIN ISO 2936</v>
          </cell>
          <cell r="E577">
            <v>0.6392199999999999</v>
          </cell>
          <cell r="F577">
            <v>50</v>
          </cell>
          <cell r="G577">
            <v>134</v>
          </cell>
        </row>
        <row r="578">
          <cell r="B578">
            <v>431060000</v>
          </cell>
          <cell r="C578" t="str">
            <v>PRO Allen key long version 4,0  144X29MM</v>
          </cell>
          <cell r="D578" t="str">
            <v>nickel plated, high-grade chrome vanadium steel, evelled ends, DIN ISO 2936</v>
          </cell>
          <cell r="E578">
            <v>0.69077</v>
          </cell>
          <cell r="F578">
            <v>50</v>
          </cell>
          <cell r="G578">
            <v>134</v>
          </cell>
        </row>
        <row r="579">
          <cell r="B579">
            <v>431070000</v>
          </cell>
          <cell r="C579" t="str">
            <v>PRO Allen key long version 4,5  156X30,5MM</v>
          </cell>
          <cell r="D579" t="str">
            <v>nickel plated, high-grade chrome vanadium steel, evelled ends, DIN ISO 2936</v>
          </cell>
          <cell r="E579">
            <v>0.76293999999999995</v>
          </cell>
          <cell r="F579">
            <v>50</v>
          </cell>
          <cell r="G579">
            <v>134</v>
          </cell>
        </row>
        <row r="580">
          <cell r="B580">
            <v>431080000</v>
          </cell>
          <cell r="C580" t="str">
            <v>PRO Allen key long version 5,0  165X33MM</v>
          </cell>
          <cell r="D580" t="str">
            <v>nickel plated, high-grade chrome vanadium steel, evelled ends, DIN ISO 2936</v>
          </cell>
          <cell r="E580">
            <v>0.90727999999999998</v>
          </cell>
          <cell r="F580">
            <v>50</v>
          </cell>
          <cell r="G580">
            <v>134</v>
          </cell>
        </row>
        <row r="581">
          <cell r="B581">
            <v>431090000</v>
          </cell>
          <cell r="C581" t="str">
            <v>PRO Allen key long version 5,5  175,5X35,5MM</v>
          </cell>
          <cell r="D581" t="str">
            <v>nickel plated, high-grade chrome vanadium steel, evelled ends, DIN ISO 2936</v>
          </cell>
          <cell r="E581">
            <v>1.06193</v>
          </cell>
          <cell r="F581">
            <v>50</v>
          </cell>
          <cell r="G581">
            <v>134</v>
          </cell>
        </row>
        <row r="582">
          <cell r="B582">
            <v>431100000</v>
          </cell>
          <cell r="C582" t="str">
            <v>PRO Allen key long version 6,0  186X38MM</v>
          </cell>
          <cell r="D582" t="str">
            <v>nickel plated, high-grade chrome vanadium steel, evelled ends, DIN ISO 2936</v>
          </cell>
          <cell r="E582">
            <v>1.11348</v>
          </cell>
          <cell r="F582">
            <v>50</v>
          </cell>
          <cell r="G582">
            <v>134</v>
          </cell>
        </row>
        <row r="583">
          <cell r="B583">
            <v>431110000</v>
          </cell>
          <cell r="C583" t="str">
            <v>PRO Allen key long version 7,0  197X41MM</v>
          </cell>
          <cell r="D583" t="str">
            <v>nickel plated, high-grade chrome vanadium steel, evelled ends, DIN ISO 2936</v>
          </cell>
          <cell r="E583">
            <v>1.4330899999999998</v>
          </cell>
          <cell r="F583">
            <v>25</v>
          </cell>
          <cell r="G583">
            <v>134</v>
          </cell>
        </row>
        <row r="584">
          <cell r="B584">
            <v>431120000</v>
          </cell>
          <cell r="C584" t="str">
            <v>PRO Allen key long version 8,0  208X44MM</v>
          </cell>
          <cell r="D584" t="str">
            <v>nickel plated, high-grade chrome vanadium steel, evelled ends, DIN ISO 2936</v>
          </cell>
          <cell r="E584">
            <v>1.6805299999999999</v>
          </cell>
          <cell r="F584">
            <v>25</v>
          </cell>
          <cell r="G584">
            <v>134</v>
          </cell>
        </row>
        <row r="585">
          <cell r="B585">
            <v>431130000</v>
          </cell>
          <cell r="C585" t="str">
            <v>PRO Allen key long version 9,0  219X47MM</v>
          </cell>
          <cell r="D585" t="str">
            <v>nickel plated, high-grade chrome vanadium steel, evelled ends, DIN ISO 2936</v>
          </cell>
          <cell r="E585">
            <v>1.8351799999999998</v>
          </cell>
          <cell r="F585">
            <v>25</v>
          </cell>
          <cell r="G585">
            <v>134</v>
          </cell>
        </row>
        <row r="586">
          <cell r="B586">
            <v>431140000</v>
          </cell>
          <cell r="C586" t="str">
            <v>PRO Allen key long version 10,0  234X50MM</v>
          </cell>
          <cell r="D586" t="str">
            <v>nickel plated, high-grade chrome vanadium steel, evelled ends, DIN ISO 2936</v>
          </cell>
          <cell r="E586">
            <v>2.3609899999999997</v>
          </cell>
          <cell r="F586">
            <v>25</v>
          </cell>
          <cell r="G586">
            <v>134</v>
          </cell>
        </row>
        <row r="587">
          <cell r="B587">
            <v>431150000</v>
          </cell>
          <cell r="C587" t="str">
            <v>PRO Allen key long version 11,0  247X53MM</v>
          </cell>
          <cell r="D587" t="str">
            <v>nickel plated, high-grade chrome vanadium steel, evelled ends, DIN ISO 2936</v>
          </cell>
          <cell r="E587">
            <v>2.8146299999999997</v>
          </cell>
          <cell r="F587">
            <v>10</v>
          </cell>
          <cell r="G587">
            <v>134</v>
          </cell>
        </row>
        <row r="588">
          <cell r="B588">
            <v>431160000</v>
          </cell>
          <cell r="C588" t="str">
            <v>PRO Allen key long version 12,0  262X47MM</v>
          </cell>
          <cell r="D588" t="str">
            <v>nickel plated, high-grade chrome vanadium steel, evelled ends, DIN ISO 2936</v>
          </cell>
          <cell r="E588">
            <v>3.0105199999999996</v>
          </cell>
          <cell r="F588">
            <v>10</v>
          </cell>
          <cell r="G588">
            <v>134</v>
          </cell>
        </row>
        <row r="589">
          <cell r="B589">
            <v>431170000</v>
          </cell>
          <cell r="C589" t="str">
            <v>PRO Allen key long version 13,0  277X63MM</v>
          </cell>
          <cell r="D589" t="str">
            <v>nickel plated, high-grade chrome vanadium steel, evelled ends, DIN ISO 2936</v>
          </cell>
          <cell r="E589">
            <v>4.4229899999999995</v>
          </cell>
          <cell r="F589">
            <v>10</v>
          </cell>
          <cell r="G589">
            <v>134</v>
          </cell>
        </row>
        <row r="590">
          <cell r="B590">
            <v>431180000</v>
          </cell>
          <cell r="C590" t="str">
            <v>PRO Allen key long version 14,0  294X70MM</v>
          </cell>
          <cell r="D590" t="str">
            <v>nickel plated, high-grade chrome vanadium steel, evelled ends, DIN ISO 2936</v>
          </cell>
          <cell r="E590">
            <v>4.8972499999999997</v>
          </cell>
          <cell r="F590">
            <v>10</v>
          </cell>
          <cell r="G590">
            <v>134</v>
          </cell>
        </row>
        <row r="591">
          <cell r="B591">
            <v>431190000</v>
          </cell>
          <cell r="C591" t="str">
            <v>PRO Allen key long version 17,0  337X80MM</v>
          </cell>
          <cell r="D591" t="str">
            <v>nickel plated, high-grade chrome vanadium steel, evelled ends, DIN ISO 2936</v>
          </cell>
          <cell r="E591">
            <v>8.7841199999999997</v>
          </cell>
          <cell r="F591">
            <v>5</v>
          </cell>
          <cell r="G591">
            <v>134</v>
          </cell>
        </row>
        <row r="592">
          <cell r="B592">
            <v>431200000</v>
          </cell>
          <cell r="C592" t="str">
            <v>PRO Allen key long version 19,0  379X89MM</v>
          </cell>
          <cell r="D592" t="str">
            <v>nickel plated, high-grade chrome vanadium steel, evelled ends, DIN ISO 2936</v>
          </cell>
          <cell r="E592">
            <v>11.31007</v>
          </cell>
          <cell r="F592">
            <v>5</v>
          </cell>
          <cell r="G592">
            <v>134</v>
          </cell>
        </row>
        <row r="593">
          <cell r="B593">
            <v>436012000</v>
          </cell>
          <cell r="C593" t="str">
            <v>PRO Allen XZN triple-square key wrench M 5 72X25MM</v>
          </cell>
          <cell r="D593" t="str">
            <v>high-grade chrome vanadium steel, DIN 65253</v>
          </cell>
          <cell r="E593">
            <v>2.1135499999999996</v>
          </cell>
          <cell r="F593">
            <v>10</v>
          </cell>
          <cell r="G593">
            <v>135</v>
          </cell>
        </row>
        <row r="594">
          <cell r="B594">
            <v>436022000</v>
          </cell>
          <cell r="C594" t="str">
            <v>PRO Allen XZN triple-square key wrench  M 6 80X28MM</v>
          </cell>
          <cell r="D594" t="str">
            <v>high-grade chrome vanadium steel, DIN 65253</v>
          </cell>
          <cell r="E594">
            <v>2.4640900000000001</v>
          </cell>
          <cell r="F594">
            <v>10</v>
          </cell>
          <cell r="G594">
            <v>135</v>
          </cell>
        </row>
        <row r="595">
          <cell r="B595">
            <v>436032000</v>
          </cell>
          <cell r="C595" t="str">
            <v>PRO Allen XZN triple-square key wrench  M 8 90X32MM</v>
          </cell>
          <cell r="D595" t="str">
            <v>high-grade chrome vanadium steel, DIN 65253</v>
          </cell>
          <cell r="E595">
            <v>2.9280399999999998</v>
          </cell>
          <cell r="F595">
            <v>10</v>
          </cell>
          <cell r="G595">
            <v>135</v>
          </cell>
        </row>
        <row r="596">
          <cell r="B596">
            <v>436042000</v>
          </cell>
          <cell r="C596" t="str">
            <v>PRO Allen XZN triple-square key wrench  M 10 100X36MM</v>
          </cell>
          <cell r="D596" t="str">
            <v>high-grade chrome vanadium steel, DIN 65253</v>
          </cell>
          <cell r="E596">
            <v>3.7837699999999996</v>
          </cell>
          <cell r="F596">
            <v>10</v>
          </cell>
          <cell r="G596">
            <v>135</v>
          </cell>
        </row>
        <row r="597">
          <cell r="B597">
            <v>436052000</v>
          </cell>
          <cell r="C597" t="str">
            <v>PRO Allen XZN triple-square key wrench  M 12 112X40MM</v>
          </cell>
          <cell r="D597" t="str">
            <v>high-grade chrome vanadium steel, DIN 65253</v>
          </cell>
          <cell r="E597">
            <v>4.4848499999999989</v>
          </cell>
          <cell r="F597">
            <v>10</v>
          </cell>
          <cell r="G597">
            <v>135</v>
          </cell>
        </row>
        <row r="598">
          <cell r="B598">
            <v>436062000</v>
          </cell>
          <cell r="C598" t="str">
            <v>PRO Allen XZN triple-square key wrench  M 14 125X45MM</v>
          </cell>
          <cell r="D598" t="str">
            <v>high-grade chrome vanadium steel, DIN 65253</v>
          </cell>
          <cell r="E598">
            <v>5.7632899999999996</v>
          </cell>
          <cell r="F598">
            <v>10</v>
          </cell>
          <cell r="G598">
            <v>135</v>
          </cell>
        </row>
        <row r="599">
          <cell r="B599">
            <v>444402000</v>
          </cell>
          <cell r="C599" t="str">
            <v>PRO Allen key with ball-ended 1,5-10,  9-pcs. set  Made in Germany</v>
          </cell>
          <cell r="D599" t="str">
            <v>high-grade chrome vanadium steel, several colours</v>
          </cell>
          <cell r="E599">
            <v>29.25</v>
          </cell>
          <cell r="F599">
            <v>5</v>
          </cell>
          <cell r="G599">
            <v>139</v>
          </cell>
        </row>
        <row r="600">
          <cell r="B600">
            <v>450202000</v>
          </cell>
          <cell r="C600" t="str">
            <v xml:space="preserve">PRO Allen key hexagonal 1,5-6 NI with plastic clip, 7-pcs. set </v>
          </cell>
          <cell r="D600" t="str">
            <v>high-grade chrome vanadium steel, bevelled ends DIN ISO 2936</v>
          </cell>
          <cell r="E600">
            <v>3.5775699999999997</v>
          </cell>
          <cell r="F600">
            <v>10</v>
          </cell>
          <cell r="G600">
            <v>138</v>
          </cell>
        </row>
        <row r="601">
          <cell r="B601">
            <v>450212000</v>
          </cell>
          <cell r="C601" t="str">
            <v>PRO Allen key hexagonal 1,5-10 with plastic cli, p 9-pcs. set</v>
          </cell>
          <cell r="D601" t="str">
            <v>high-grade chrome vanadium steel, bevelled ends DIN ISO 2936</v>
          </cell>
          <cell r="E601">
            <v>6.5365399999999996</v>
          </cell>
          <cell r="F601">
            <v>10</v>
          </cell>
          <cell r="G601">
            <v>138</v>
          </cell>
        </row>
        <row r="602">
          <cell r="B602">
            <v>450303016</v>
          </cell>
          <cell r="C602" t="str">
            <v xml:space="preserve">PRO Allen key long version 1,5-10, 9-pcs. set </v>
          </cell>
          <cell r="D602" t="str">
            <v>high-grade chrome vanadium steel, bevelled ends DIN ISO 2936 on a card</v>
          </cell>
          <cell r="E602">
            <v>13.87726</v>
          </cell>
          <cell r="F602">
            <v>5</v>
          </cell>
          <cell r="G602">
            <v>137</v>
          </cell>
        </row>
        <row r="603">
          <cell r="B603">
            <v>450313016</v>
          </cell>
          <cell r="C603" t="str">
            <v>PRO Allen key with ball-ended 1,5-10 , 9-pcs. set</v>
          </cell>
          <cell r="D603" t="str">
            <v>high-grade chrome vanadium steel, bevelled ends DIN ISO 2936 on a card</v>
          </cell>
          <cell r="E603">
            <v>12.083320000000001</v>
          </cell>
          <cell r="F603">
            <v>5</v>
          </cell>
          <cell r="G603">
            <v>137</v>
          </cell>
        </row>
        <row r="604">
          <cell r="B604">
            <v>450323016</v>
          </cell>
          <cell r="C604" t="str">
            <v>PRO Allen key TORX 9-40 gunmetal finish, 8-pcs. set</v>
          </cell>
          <cell r="D604" t="str">
            <v>high-grade chrome vanadium steel, on a card</v>
          </cell>
          <cell r="E604">
            <v>19.31063</v>
          </cell>
          <cell r="F604">
            <v>5</v>
          </cell>
          <cell r="G604">
            <v>138</v>
          </cell>
        </row>
        <row r="605">
          <cell r="B605">
            <v>450342018</v>
          </cell>
          <cell r="C605" t="str">
            <v>PRO Allen key lon version 1,5-10, 9-pcs. set</v>
          </cell>
          <cell r="D605" t="str">
            <v>high-grade chrome vanadium steel, severeal colours</v>
          </cell>
          <cell r="E605">
            <v>14.07315</v>
          </cell>
          <cell r="F605">
            <v>5</v>
          </cell>
          <cell r="G605">
            <v>139</v>
          </cell>
        </row>
        <row r="606">
          <cell r="B606">
            <v>450362000</v>
          </cell>
          <cell r="C606" t="str">
            <v>PRO Allen key TORX 9-40, 8-pcs. set</v>
          </cell>
          <cell r="D606" t="str">
            <v>high-grade chrome vanadium steel, several colours</v>
          </cell>
          <cell r="E606">
            <v>19.31063</v>
          </cell>
          <cell r="F606">
            <v>5</v>
          </cell>
          <cell r="G606">
            <v>139</v>
          </cell>
        </row>
        <row r="607">
          <cell r="B607">
            <v>450503016</v>
          </cell>
          <cell r="C607" t="str">
            <v xml:space="preserve">PRO Allen key long version 1,5-10, 9-pcs. set </v>
          </cell>
          <cell r="D607" t="str">
            <v>high-grade chrome vanadium steel, bevelled ends, DIN ISO 2936</v>
          </cell>
          <cell r="E607">
            <v>13.45</v>
          </cell>
          <cell r="F607">
            <v>5</v>
          </cell>
          <cell r="G607">
            <v>137</v>
          </cell>
        </row>
        <row r="608">
          <cell r="B608">
            <v>450513016</v>
          </cell>
          <cell r="C608" t="str">
            <v>PRO Allen key with ball-ended 1,5-10 , 9-pcs. set</v>
          </cell>
          <cell r="D608" t="str">
            <v>high-grade chrome vanadium steel, bevelled ends, DIN ISO 2936</v>
          </cell>
          <cell r="E608">
            <v>11.8</v>
          </cell>
          <cell r="F608">
            <v>5</v>
          </cell>
          <cell r="G608">
            <v>137</v>
          </cell>
        </row>
        <row r="609">
          <cell r="B609">
            <v>450523016</v>
          </cell>
          <cell r="C609" t="str">
            <v>PRO Allen key TORX 9-40 gunmetal finish, 8-pcs. set</v>
          </cell>
          <cell r="D609" t="str">
            <v>high-grade chrome vanadium steel</v>
          </cell>
          <cell r="E609">
            <v>18.920000000000002</v>
          </cell>
          <cell r="F609">
            <v>5</v>
          </cell>
          <cell r="G609">
            <v>138</v>
          </cell>
        </row>
        <row r="610">
          <cell r="B610">
            <v>450542018</v>
          </cell>
          <cell r="C610" t="str">
            <v>PRO Allen key lon version 1,5-10, 9-pcs. set</v>
          </cell>
          <cell r="D610" t="str">
            <v>high-grade chrome vanadium steel, several colours, on a card</v>
          </cell>
          <cell r="E610">
            <v>14.07</v>
          </cell>
          <cell r="F610">
            <v>5</v>
          </cell>
          <cell r="G610">
            <v>139</v>
          </cell>
        </row>
        <row r="611">
          <cell r="B611">
            <v>450560020</v>
          </cell>
          <cell r="C611" t="str">
            <v>PRO Allen key TORX 9-40, 8-pcs. set NEW</v>
          </cell>
          <cell r="D611" t="str">
            <v>high-grade chrome vanadium steel, several colours, on a card</v>
          </cell>
          <cell r="E611">
            <v>19.98</v>
          </cell>
          <cell r="F611">
            <v>5</v>
          </cell>
          <cell r="G611">
            <v>139</v>
          </cell>
        </row>
        <row r="612">
          <cell r="B612">
            <v>469100000</v>
          </cell>
          <cell r="C612" t="str">
            <v>POS- System unassembled, white aluminium, RAL 9006</v>
          </cell>
          <cell r="D612" t="str">
            <v>width 100x height 220 cm, without light box</v>
          </cell>
          <cell r="E612" t="str">
            <v>on request</v>
          </cell>
          <cell r="F612">
            <v>1</v>
          </cell>
          <cell r="G612">
            <v>224</v>
          </cell>
        </row>
        <row r="613">
          <cell r="B613">
            <v>469120000</v>
          </cell>
          <cell r="C613" t="str">
            <v>POS- Magenetic film - brand panel for the POS System</v>
          </cell>
          <cell r="D613" t="str">
            <v>width 100x height 40 cm</v>
          </cell>
          <cell r="E613" t="str">
            <v>on request</v>
          </cell>
          <cell r="F613">
            <v>1</v>
          </cell>
          <cell r="G613">
            <v>225</v>
          </cell>
        </row>
        <row r="614">
          <cell r="B614">
            <v>469130000</v>
          </cell>
          <cell r="C614" t="str">
            <v>POS- revolving sales stand, assembled, 3-sided</v>
          </cell>
          <cell r="D614" t="str">
            <v>height 185x depth 40cm</v>
          </cell>
          <cell r="E614" t="str">
            <v>on request</v>
          </cell>
          <cell r="F614">
            <v>1</v>
          </cell>
          <cell r="G614">
            <v>225</v>
          </cell>
        </row>
        <row r="615">
          <cell r="B615">
            <v>530102016</v>
          </cell>
          <cell r="C615" t="str">
            <v xml:space="preserve">MAXX slotted keystone/engineer´s screwdriver 0,8X4,0X100MM with heaxgonal blade </v>
          </cell>
          <cell r="D615" t="str">
            <v>H107 WITTE</v>
          </cell>
          <cell r="E615">
            <v>5.29</v>
          </cell>
          <cell r="F615">
            <v>10</v>
          </cell>
          <cell r="G615">
            <v>16</v>
          </cell>
        </row>
        <row r="616">
          <cell r="B616">
            <v>530112016</v>
          </cell>
          <cell r="C616" t="str">
            <v xml:space="preserve">MAXX slotted keystone/engineer´s screwdriver 5,5X125MM with heaxgonal blade </v>
          </cell>
          <cell r="D616" t="str">
            <v>H107 WITTE</v>
          </cell>
          <cell r="E616">
            <v>5.6189499999999999</v>
          </cell>
          <cell r="F616">
            <v>10</v>
          </cell>
          <cell r="G616">
            <v>16</v>
          </cell>
        </row>
        <row r="617">
          <cell r="B617">
            <v>530122016</v>
          </cell>
          <cell r="C617" t="str">
            <v xml:space="preserve">MAXX slotted keystone/engineer´s screwdriver 6,5X150MM with heaxgonal blade </v>
          </cell>
          <cell r="D617" t="str">
            <v>H117 WITTE</v>
          </cell>
          <cell r="E617">
            <v>7.5159899999999995</v>
          </cell>
          <cell r="F617">
            <v>10</v>
          </cell>
          <cell r="G617">
            <v>16</v>
          </cell>
        </row>
        <row r="618">
          <cell r="B618">
            <v>530132016</v>
          </cell>
          <cell r="C618" t="str">
            <v xml:space="preserve">MAXX slotted keystone/engineer´s screwdriver 8,0X175MM with heaxgonal blade </v>
          </cell>
          <cell r="D618" t="str">
            <v>H127 WITTE</v>
          </cell>
          <cell r="E618">
            <v>9.9079099999999993</v>
          </cell>
          <cell r="F618">
            <v>10</v>
          </cell>
          <cell r="G618">
            <v>16</v>
          </cell>
        </row>
        <row r="619">
          <cell r="B619">
            <v>530142016</v>
          </cell>
          <cell r="C619" t="str">
            <v xml:space="preserve">MAXX slotted keystone/engineer´s screwdriver 10X200MM with heaxgonal blade </v>
          </cell>
          <cell r="D619" t="str">
            <v>H127 WITTE</v>
          </cell>
          <cell r="E619">
            <v>10.89767</v>
          </cell>
          <cell r="F619">
            <v>10</v>
          </cell>
          <cell r="G619">
            <v>16</v>
          </cell>
        </row>
        <row r="620">
          <cell r="B620">
            <v>530152016</v>
          </cell>
          <cell r="C620" t="str">
            <v xml:space="preserve">MAXX slotted keystone/engineer´s screwdriver 12X225MM with heaxgonal blade </v>
          </cell>
          <cell r="D620" t="str">
            <v>H127 WITTE</v>
          </cell>
          <cell r="E620">
            <v>11.32038</v>
          </cell>
          <cell r="F620">
            <v>10</v>
          </cell>
          <cell r="G620">
            <v>16</v>
          </cell>
        </row>
        <row r="621">
          <cell r="B621">
            <v>530162016</v>
          </cell>
          <cell r="C621" t="str">
            <v xml:space="preserve">MAXX slotted keystone/engineer´s screwdriver 14X275MM with heaxgonal blade </v>
          </cell>
          <cell r="D621" t="str">
            <v>H127 WITTE</v>
          </cell>
          <cell r="E621">
            <v>11.567819999999999</v>
          </cell>
          <cell r="F621">
            <v>10</v>
          </cell>
          <cell r="G621">
            <v>16</v>
          </cell>
        </row>
        <row r="622">
          <cell r="B622">
            <v>530212016</v>
          </cell>
          <cell r="C622" t="str">
            <v>MAXX slotted cabinet/ electrician´s screwdriver 3,0X75MM</v>
          </cell>
          <cell r="D622" t="str">
            <v>H103 WITTE</v>
          </cell>
          <cell r="E622">
            <v>2.9177299999999997</v>
          </cell>
          <cell r="F622">
            <v>10</v>
          </cell>
          <cell r="G622">
            <v>16</v>
          </cell>
        </row>
        <row r="623">
          <cell r="B623">
            <v>530222016</v>
          </cell>
          <cell r="C623" t="str">
            <v>MAXX slotted cabinet/ electrician´s screwdriver 3,5X100MM</v>
          </cell>
          <cell r="D623" t="str">
            <v>H103 WITTE</v>
          </cell>
          <cell r="E623">
            <v>3.53633</v>
          </cell>
          <cell r="F623">
            <v>10</v>
          </cell>
          <cell r="G623">
            <v>16</v>
          </cell>
        </row>
        <row r="624">
          <cell r="B624">
            <v>530232016</v>
          </cell>
          <cell r="C624" t="str">
            <v>MAXX slotted cabinet/ electrician´s screwdriver 4,0X300MM</v>
          </cell>
          <cell r="D624" t="str">
            <v>H103 WITTE</v>
          </cell>
          <cell r="E624">
            <v>6.0622799999999994</v>
          </cell>
          <cell r="F624">
            <v>10</v>
          </cell>
          <cell r="G624">
            <v>16</v>
          </cell>
        </row>
        <row r="625">
          <cell r="B625">
            <v>530242016</v>
          </cell>
          <cell r="C625" t="str">
            <v>MAXX slotted cabinet/ electrician´s screwdriver 4,0X125MM</v>
          </cell>
          <cell r="D625" t="str">
            <v>H103 WITTE</v>
          </cell>
          <cell r="E625">
            <v>3.7425299999999995</v>
          </cell>
          <cell r="F625">
            <v>10</v>
          </cell>
          <cell r="G625">
            <v>16</v>
          </cell>
        </row>
        <row r="626">
          <cell r="B626">
            <v>530252016</v>
          </cell>
          <cell r="C626" t="str">
            <v>MAXX slotted cabinet/ electrician´s screwdriver 5,5X150MM</v>
          </cell>
          <cell r="D626" t="str">
            <v>H107 WITTE</v>
          </cell>
          <cell r="E626">
            <v>4.5673299999999992</v>
          </cell>
          <cell r="F626">
            <v>10</v>
          </cell>
          <cell r="G626">
            <v>16</v>
          </cell>
        </row>
        <row r="627">
          <cell r="B627">
            <v>530262016</v>
          </cell>
          <cell r="C627" t="str">
            <v>MAXX slotted cabinet/ electrician´s screwdriver 5,5X200MM</v>
          </cell>
          <cell r="D627" t="str">
            <v>H107 WITTE</v>
          </cell>
          <cell r="E627">
            <v>5.6189499999999999</v>
          </cell>
          <cell r="F627">
            <v>10</v>
          </cell>
          <cell r="G627">
            <v>16</v>
          </cell>
        </row>
        <row r="628">
          <cell r="B628">
            <v>530272016</v>
          </cell>
          <cell r="C628" t="str">
            <v>MAXX slotted cabinet/ electrician´s screwdriver 5,5X300MM</v>
          </cell>
          <cell r="D628" t="str">
            <v>H107 WITTE</v>
          </cell>
          <cell r="E628">
            <v>7.5881599999999993</v>
          </cell>
          <cell r="F628">
            <v>10</v>
          </cell>
          <cell r="G628">
            <v>16</v>
          </cell>
        </row>
        <row r="629">
          <cell r="B629">
            <v>530312016</v>
          </cell>
          <cell r="C629" t="str">
            <v>MAXX screwdriver PHILLIPS  0X60MM</v>
          </cell>
          <cell r="D629" t="str">
            <v>H103 WITTE</v>
          </cell>
          <cell r="E629">
            <v>3.0723799999999999</v>
          </cell>
          <cell r="F629">
            <v>10</v>
          </cell>
          <cell r="G629">
            <v>16</v>
          </cell>
        </row>
        <row r="630">
          <cell r="B630">
            <v>530322016</v>
          </cell>
          <cell r="C630" t="str">
            <v>MAXX screwdriver PHILLIPS 1X80MM</v>
          </cell>
          <cell r="D630" t="str">
            <v>H107 WITTE</v>
          </cell>
          <cell r="E630">
            <v>3.8250099999999998</v>
          </cell>
          <cell r="F630">
            <v>10</v>
          </cell>
          <cell r="G630">
            <v>16</v>
          </cell>
        </row>
        <row r="631">
          <cell r="B631">
            <v>530332016</v>
          </cell>
          <cell r="C631" t="str">
            <v>MAXX screwdriver PHILLIPS 2X150MM</v>
          </cell>
          <cell r="D631" t="str">
            <v>H117 WITTE</v>
          </cell>
          <cell r="E631">
            <v>5.83</v>
          </cell>
          <cell r="F631">
            <v>10</v>
          </cell>
          <cell r="G631">
            <v>16</v>
          </cell>
        </row>
        <row r="632">
          <cell r="B632">
            <v>530342016</v>
          </cell>
          <cell r="C632" t="str">
            <v>MAXX screwdriver PHILLIPS 1X300MM</v>
          </cell>
          <cell r="D632" t="str">
            <v>H107 WITTE</v>
          </cell>
          <cell r="E632">
            <v>7.1242099999999997</v>
          </cell>
          <cell r="F632">
            <v>10</v>
          </cell>
          <cell r="G632">
            <v>16</v>
          </cell>
        </row>
        <row r="633">
          <cell r="B633">
            <v>530352016</v>
          </cell>
          <cell r="C633" t="str">
            <v>MAXX screwdriver PHILLIPS 2X100MM</v>
          </cell>
          <cell r="D633" t="str">
            <v>H117 WITTE</v>
          </cell>
          <cell r="E633">
            <v>5.1137599999999992</v>
          </cell>
          <cell r="F633">
            <v>10</v>
          </cell>
          <cell r="G633">
            <v>16</v>
          </cell>
        </row>
        <row r="634">
          <cell r="B634">
            <v>530362016</v>
          </cell>
          <cell r="C634" t="str">
            <v>MAXX screwdriver PHILLIPS 2X200MM</v>
          </cell>
          <cell r="D634" t="str">
            <v>H117 WITTE</v>
          </cell>
          <cell r="E634">
            <v>6.47</v>
          </cell>
          <cell r="F634">
            <v>10</v>
          </cell>
          <cell r="G634">
            <v>16</v>
          </cell>
        </row>
        <row r="635">
          <cell r="B635">
            <v>530372016</v>
          </cell>
          <cell r="C635" t="str">
            <v>MAXX screwdriver PHILLIPS 2X300MM</v>
          </cell>
          <cell r="D635" t="str">
            <v>H117 WITTE</v>
          </cell>
          <cell r="E635">
            <v>9.0831099999999996</v>
          </cell>
          <cell r="F635">
            <v>10</v>
          </cell>
          <cell r="G635">
            <v>16</v>
          </cell>
        </row>
        <row r="636">
          <cell r="B636">
            <v>530382016</v>
          </cell>
          <cell r="C636" t="str">
            <v>MAXX screwdriver PHILLIPS 3X150MM</v>
          </cell>
          <cell r="D636" t="str">
            <v>H127 WITTE</v>
          </cell>
          <cell r="E636">
            <v>8.1139700000000001</v>
          </cell>
          <cell r="F636">
            <v>10</v>
          </cell>
          <cell r="G636">
            <v>16</v>
          </cell>
        </row>
        <row r="637">
          <cell r="B637">
            <v>530392016</v>
          </cell>
          <cell r="C637" t="str">
            <v>MAXX screwdriver PHILLIPS 4X200MM</v>
          </cell>
          <cell r="D637" t="str">
            <v>H127 WITTE</v>
          </cell>
          <cell r="E637">
            <v>14.269039999999999</v>
          </cell>
          <cell r="F637">
            <v>10</v>
          </cell>
          <cell r="G637">
            <v>16</v>
          </cell>
        </row>
        <row r="638">
          <cell r="B638">
            <v>530412016</v>
          </cell>
          <cell r="C638" t="str">
            <v>MAXX screwdriver POZIDRIV 0X60MM</v>
          </cell>
          <cell r="D638" t="str">
            <v>H103 WITTE</v>
          </cell>
          <cell r="E638">
            <v>4.1136900000000001</v>
          </cell>
          <cell r="F638">
            <v>10</v>
          </cell>
          <cell r="G638">
            <v>17</v>
          </cell>
        </row>
        <row r="639">
          <cell r="B639">
            <v>530422016</v>
          </cell>
          <cell r="C639" t="str">
            <v>MAXX screwdriver POZIDRIV 1X80MM</v>
          </cell>
          <cell r="D639" t="str">
            <v>H107 WITTE</v>
          </cell>
          <cell r="E639">
            <v>5.4024399999999995</v>
          </cell>
          <cell r="F639">
            <v>10</v>
          </cell>
          <cell r="G639">
            <v>17</v>
          </cell>
        </row>
        <row r="640">
          <cell r="B640">
            <v>530442016</v>
          </cell>
          <cell r="C640" t="str">
            <v>MAXX screwdriver POZIDRIV 1X300MM</v>
          </cell>
          <cell r="D640" t="str">
            <v>H107 WITTE</v>
          </cell>
          <cell r="E640">
            <v>9.4542699999999993</v>
          </cell>
          <cell r="F640">
            <v>10</v>
          </cell>
          <cell r="G640">
            <v>17</v>
          </cell>
        </row>
        <row r="641">
          <cell r="B641">
            <v>530452016</v>
          </cell>
          <cell r="C641" t="str">
            <v>MAXX screwdriver POZIDRIV 2X100MM</v>
          </cell>
          <cell r="D641" t="str">
            <v>H117 WITTE</v>
          </cell>
          <cell r="E641">
            <v>6.4746799999999993</v>
          </cell>
          <cell r="F641">
            <v>10</v>
          </cell>
          <cell r="G641">
            <v>17</v>
          </cell>
        </row>
        <row r="642">
          <cell r="B642">
            <v>530472016</v>
          </cell>
          <cell r="C642" t="str">
            <v>MAXX screwdriver POZIDRIV 2X300MM</v>
          </cell>
          <cell r="D642" t="str">
            <v>H117 WITTE</v>
          </cell>
          <cell r="E642">
            <v>10.413099999999998</v>
          </cell>
          <cell r="F642">
            <v>10</v>
          </cell>
          <cell r="G642">
            <v>17</v>
          </cell>
        </row>
        <row r="643">
          <cell r="B643">
            <v>530482016</v>
          </cell>
          <cell r="C643" t="str">
            <v>MAXX screwdriver POZIDRIV 3X150MM</v>
          </cell>
          <cell r="D643" t="str">
            <v>H127 WITTE</v>
          </cell>
          <cell r="E643">
            <v>9.3820999999999994</v>
          </cell>
          <cell r="F643">
            <v>10</v>
          </cell>
          <cell r="G643">
            <v>17</v>
          </cell>
        </row>
        <row r="644">
          <cell r="B644">
            <v>530492016</v>
          </cell>
          <cell r="C644" t="str">
            <v>MAXX screwdriver POZIDRIV 4X200MM</v>
          </cell>
          <cell r="D644" t="str">
            <v>H127 WITTE</v>
          </cell>
          <cell r="E644">
            <v>15.454689999999999</v>
          </cell>
          <cell r="F644">
            <v>10</v>
          </cell>
          <cell r="G644">
            <v>17</v>
          </cell>
        </row>
        <row r="645">
          <cell r="B645">
            <v>530512016</v>
          </cell>
          <cell r="C645" t="str">
            <v>MAXX screwdriver ball-end hex 3X100MM</v>
          </cell>
          <cell r="D645" t="str">
            <v>H103 WITTE</v>
          </cell>
          <cell r="E645">
            <v>4.0415199999999993</v>
          </cell>
          <cell r="F645">
            <v>10</v>
          </cell>
          <cell r="G645">
            <v>18</v>
          </cell>
        </row>
        <row r="646">
          <cell r="B646">
            <v>530522016</v>
          </cell>
          <cell r="C646" t="str">
            <v>MAXX screwdriver ball-end hex 4X100MM</v>
          </cell>
          <cell r="D646" t="str">
            <v>H103 WITTE</v>
          </cell>
          <cell r="E646">
            <v>4.3405099999999992</v>
          </cell>
          <cell r="F646">
            <v>10</v>
          </cell>
          <cell r="G646">
            <v>18</v>
          </cell>
        </row>
        <row r="647">
          <cell r="B647">
            <v>530532016</v>
          </cell>
          <cell r="C647" t="str">
            <v>MAXX screwdriver ball-end hex 5X100MM</v>
          </cell>
          <cell r="D647" t="str">
            <v>H107 WITTE</v>
          </cell>
          <cell r="E647">
            <v>4.8147699999999993</v>
          </cell>
          <cell r="F647">
            <v>10</v>
          </cell>
          <cell r="G647">
            <v>18</v>
          </cell>
        </row>
        <row r="648">
          <cell r="B648">
            <v>530542016</v>
          </cell>
          <cell r="C648" t="str">
            <v>MAXX screwdriver ball-end hex 6X125MM</v>
          </cell>
          <cell r="D648" t="str">
            <v>H117 WITTE</v>
          </cell>
          <cell r="E648">
            <v>5.5467799999999992</v>
          </cell>
          <cell r="F648">
            <v>10</v>
          </cell>
          <cell r="G648">
            <v>18</v>
          </cell>
        </row>
        <row r="649">
          <cell r="B649">
            <v>530552016</v>
          </cell>
          <cell r="C649" t="str">
            <v>MAXX screwdriver ball-end hex 8X150MM</v>
          </cell>
          <cell r="D649" t="str">
            <v>H127 WITTE</v>
          </cell>
          <cell r="E649">
            <v>7.5159899999999995</v>
          </cell>
          <cell r="F649">
            <v>10</v>
          </cell>
          <cell r="G649">
            <v>18</v>
          </cell>
        </row>
        <row r="650">
          <cell r="B650">
            <v>530612016</v>
          </cell>
          <cell r="C650" t="str">
            <v>MAXX screwdriver square drive No. 1 X100MM</v>
          </cell>
          <cell r="D650" t="str">
            <v>H107 WITTE</v>
          </cell>
          <cell r="E650">
            <v>3.53633</v>
          </cell>
          <cell r="F650">
            <v>10</v>
          </cell>
          <cell r="G650">
            <v>18</v>
          </cell>
        </row>
        <row r="651">
          <cell r="B651">
            <v>530622016</v>
          </cell>
          <cell r="C651" t="str">
            <v>MAXX screwdriver square drive No. 2 X125MM</v>
          </cell>
          <cell r="D651" t="str">
            <v>H107 WITTE</v>
          </cell>
          <cell r="E651">
            <v>4.5054699999999999</v>
          </cell>
          <cell r="F651">
            <v>10</v>
          </cell>
          <cell r="G651">
            <v>18</v>
          </cell>
        </row>
        <row r="652">
          <cell r="B652">
            <v>530632016</v>
          </cell>
          <cell r="C652" t="str">
            <v>MAXX screwdriver square drive No. 3 X150MM</v>
          </cell>
          <cell r="D652" t="str">
            <v>H117 WITTE</v>
          </cell>
          <cell r="E652">
            <v>6.0622799999999994</v>
          </cell>
          <cell r="F652">
            <v>10</v>
          </cell>
          <cell r="G652">
            <v>18</v>
          </cell>
        </row>
        <row r="653">
          <cell r="B653">
            <v>530712016</v>
          </cell>
          <cell r="C653" t="str">
            <v>MAXX screwdriver TRI-WING 2X80MM</v>
          </cell>
          <cell r="D653" t="str">
            <v>H107 WITTE</v>
          </cell>
          <cell r="E653">
            <v>10.89767</v>
          </cell>
          <cell r="F653">
            <v>10</v>
          </cell>
          <cell r="G653">
            <v>18</v>
          </cell>
        </row>
        <row r="654">
          <cell r="B654">
            <v>530722016</v>
          </cell>
          <cell r="C654" t="str">
            <v>MAXX screwdriver TRI-WING 3X100MM</v>
          </cell>
          <cell r="D654" t="str">
            <v>H107 WITTE</v>
          </cell>
          <cell r="E654">
            <v>10.89767</v>
          </cell>
          <cell r="F654">
            <v>10</v>
          </cell>
          <cell r="G654">
            <v>18</v>
          </cell>
        </row>
        <row r="655">
          <cell r="B655">
            <v>530732016</v>
          </cell>
          <cell r="C655" t="str">
            <v>MAXX screwdriver TRI-WING 4X100MM</v>
          </cell>
          <cell r="D655" t="str">
            <v>H107 WITTE</v>
          </cell>
          <cell r="E655">
            <v>10.89767</v>
          </cell>
          <cell r="F655">
            <v>10</v>
          </cell>
          <cell r="G655">
            <v>18</v>
          </cell>
        </row>
        <row r="656">
          <cell r="B656">
            <v>530742016</v>
          </cell>
          <cell r="C656" t="str">
            <v>MAXX screwdriver TRI-WING 5X100MM</v>
          </cell>
          <cell r="D656" t="str">
            <v>H107 WITTE</v>
          </cell>
          <cell r="E656">
            <v>10.89767</v>
          </cell>
          <cell r="F656">
            <v>10</v>
          </cell>
          <cell r="G656">
            <v>18</v>
          </cell>
        </row>
        <row r="657">
          <cell r="B657">
            <v>530812016</v>
          </cell>
          <cell r="C657" t="str">
            <v xml:space="preserve">MAXX nutdriver 5,0X210MM with flexible shank </v>
          </cell>
          <cell r="D657" t="str">
            <v>H117 WITTE</v>
          </cell>
          <cell r="E657">
            <v>13.351449999999998</v>
          </cell>
          <cell r="F657">
            <v>10</v>
          </cell>
          <cell r="G657">
            <v>19</v>
          </cell>
        </row>
        <row r="658">
          <cell r="B658">
            <v>530822016</v>
          </cell>
          <cell r="C658" t="str">
            <v xml:space="preserve">MAXX nutdriver 5,5X210MM with flexible shank </v>
          </cell>
          <cell r="D658" t="str">
            <v>H117 WITTE</v>
          </cell>
          <cell r="E658">
            <v>13.351449999999998</v>
          </cell>
          <cell r="F658">
            <v>10</v>
          </cell>
          <cell r="G658">
            <v>19</v>
          </cell>
        </row>
        <row r="659">
          <cell r="B659">
            <v>530832016</v>
          </cell>
          <cell r="C659" t="str">
            <v xml:space="preserve">MAXX nutdriver 6,0X210MM with flexible shank </v>
          </cell>
          <cell r="D659" t="str">
            <v>H117 WITTE</v>
          </cell>
          <cell r="E659">
            <v>13.351449999999998</v>
          </cell>
          <cell r="F659">
            <v>10</v>
          </cell>
          <cell r="G659">
            <v>19</v>
          </cell>
        </row>
        <row r="660">
          <cell r="B660">
            <v>530842016</v>
          </cell>
          <cell r="C660" t="str">
            <v xml:space="preserve">MAXX nutdriver 7,0X210MM with flexible shank </v>
          </cell>
          <cell r="D660" t="str">
            <v>H117 WITTE</v>
          </cell>
          <cell r="E660">
            <v>13.609199999999998</v>
          </cell>
          <cell r="F660">
            <v>10</v>
          </cell>
          <cell r="G660">
            <v>19</v>
          </cell>
        </row>
        <row r="661">
          <cell r="B661">
            <v>530852016</v>
          </cell>
          <cell r="C661" t="str">
            <v xml:space="preserve">MAXX nutdriver 8,0X210MM with flexible shank </v>
          </cell>
          <cell r="D661" t="str">
            <v>H117 WITTE</v>
          </cell>
          <cell r="E661">
            <v>13.949429999999998</v>
          </cell>
          <cell r="F661">
            <v>10</v>
          </cell>
          <cell r="G661">
            <v>19</v>
          </cell>
        </row>
        <row r="662">
          <cell r="B662">
            <v>530862016</v>
          </cell>
          <cell r="C662" t="str">
            <v xml:space="preserve">MAXX nutdriver 1/4''X210MM with flexible shank </v>
          </cell>
          <cell r="D662" t="str">
            <v>H117 WITTE</v>
          </cell>
          <cell r="E662">
            <v>14.17625</v>
          </cell>
          <cell r="F662">
            <v>10</v>
          </cell>
          <cell r="G662">
            <v>19</v>
          </cell>
        </row>
        <row r="663">
          <cell r="B663">
            <v>530912016</v>
          </cell>
          <cell r="C663" t="str">
            <v xml:space="preserve">MAXX bitholder 1/4''X210MM with permanent magnet </v>
          </cell>
          <cell r="D663" t="str">
            <v>H117 WITTE</v>
          </cell>
          <cell r="E663">
            <v>6.2272399999999992</v>
          </cell>
          <cell r="F663">
            <v>10</v>
          </cell>
          <cell r="G663">
            <v>19</v>
          </cell>
        </row>
        <row r="664">
          <cell r="B664">
            <v>531012016</v>
          </cell>
          <cell r="C664" t="str">
            <v>MAXX slotted keystone/ engineer´s screwdriver 3,5X75MM</v>
          </cell>
          <cell r="D664" t="str">
            <v>H103 WITTE</v>
          </cell>
          <cell r="E664">
            <v>2.9177299999999997</v>
          </cell>
          <cell r="F664">
            <v>10</v>
          </cell>
          <cell r="G664">
            <v>16</v>
          </cell>
        </row>
        <row r="665">
          <cell r="B665">
            <v>531022016</v>
          </cell>
          <cell r="C665" t="str">
            <v>MAXX slotted keystone/ engineer´s screwdriver 3,5X100MM</v>
          </cell>
          <cell r="D665" t="str">
            <v>H103 WITTE</v>
          </cell>
          <cell r="E665">
            <v>3.1548599999999998</v>
          </cell>
          <cell r="F665">
            <v>10</v>
          </cell>
          <cell r="G665">
            <v>16</v>
          </cell>
        </row>
        <row r="666">
          <cell r="B666">
            <v>531032016</v>
          </cell>
          <cell r="C666" t="str">
            <v>MAXX slotted keystone/ engineer´s screwdriver 4,0X75MM</v>
          </cell>
          <cell r="D666" t="str">
            <v>H103 WITTE</v>
          </cell>
          <cell r="E666">
            <v>3.0723799999999999</v>
          </cell>
          <cell r="F666">
            <v>10</v>
          </cell>
          <cell r="G666">
            <v>16</v>
          </cell>
        </row>
        <row r="667">
          <cell r="B667">
            <v>531042016</v>
          </cell>
          <cell r="C667" t="str">
            <v>MAXX slotted keystone/ engineer´s screwdriver 4,0X100MM</v>
          </cell>
          <cell r="D667" t="str">
            <v>H103 WITTE</v>
          </cell>
          <cell r="E667">
            <v>3.4538499999999996</v>
          </cell>
          <cell r="F667">
            <v>10</v>
          </cell>
          <cell r="G667">
            <v>16</v>
          </cell>
        </row>
        <row r="668">
          <cell r="B668">
            <v>531052016</v>
          </cell>
          <cell r="C668" t="str">
            <v>MAXX slotted keystone/ engineer´s screwdriver 5,5X100MM</v>
          </cell>
          <cell r="D668" t="str">
            <v>H107 WITTE</v>
          </cell>
          <cell r="E668">
            <v>5.1756199999999994</v>
          </cell>
          <cell r="F668">
            <v>10</v>
          </cell>
          <cell r="G668">
            <v>16</v>
          </cell>
        </row>
        <row r="669">
          <cell r="B669">
            <v>531062016</v>
          </cell>
          <cell r="C669" t="str">
            <v>MAXX slotted keystone/ engineer´s screwdriver 5,5X125MM</v>
          </cell>
          <cell r="D669" t="str">
            <v>H107 WITTE</v>
          </cell>
          <cell r="E669">
            <v>5.31996</v>
          </cell>
          <cell r="F669">
            <v>10</v>
          </cell>
          <cell r="G669">
            <v>16</v>
          </cell>
        </row>
        <row r="670">
          <cell r="B670">
            <v>531072016</v>
          </cell>
          <cell r="C670" t="str">
            <v>MAXX slotted keystone/ engineer´s screwdriver 6,5X125MM</v>
          </cell>
          <cell r="D670" t="str">
            <v>H117 WITTE</v>
          </cell>
          <cell r="E670">
            <v>5.6292599999999995</v>
          </cell>
          <cell r="F670">
            <v>10</v>
          </cell>
          <cell r="G670">
            <v>16</v>
          </cell>
        </row>
        <row r="671">
          <cell r="B671">
            <v>531082016</v>
          </cell>
          <cell r="C671" t="str">
            <v>MAXX slotted keystone/ engineer´s screwdriver 6,5X150MM</v>
          </cell>
          <cell r="D671" t="str">
            <v>H117 WITTE</v>
          </cell>
          <cell r="E671">
            <v>5.9901099999999987</v>
          </cell>
          <cell r="F671">
            <v>10</v>
          </cell>
          <cell r="G671">
            <v>16</v>
          </cell>
        </row>
        <row r="672">
          <cell r="B672">
            <v>531092016</v>
          </cell>
          <cell r="C672" t="str">
            <v>MAXX slotted keystone/ engineer´s screwdriver 8,0X150MM</v>
          </cell>
          <cell r="D672" t="str">
            <v>H127 WITTE</v>
          </cell>
          <cell r="E672">
            <v>7.7943599999999993</v>
          </cell>
          <cell r="F672">
            <v>10</v>
          </cell>
          <cell r="G672">
            <v>16</v>
          </cell>
        </row>
        <row r="673">
          <cell r="B673">
            <v>531102016</v>
          </cell>
          <cell r="C673" t="str">
            <v>MAXX slotted keystone/ engineer´s screwdriver 8,0X175MM</v>
          </cell>
          <cell r="D673" t="str">
            <v>H127 WITTE</v>
          </cell>
          <cell r="E673">
            <v>7.8665299999999991</v>
          </cell>
          <cell r="F673">
            <v>10</v>
          </cell>
          <cell r="G673">
            <v>16</v>
          </cell>
        </row>
        <row r="674">
          <cell r="B674">
            <v>531112016</v>
          </cell>
          <cell r="C674" t="str">
            <v>MAXX slotted keystone/ engineer´s screwdriver 10X200MM</v>
          </cell>
          <cell r="D674" t="str">
            <v>H127 WITTE</v>
          </cell>
          <cell r="E674">
            <v>10.19659</v>
          </cell>
          <cell r="F674">
            <v>10</v>
          </cell>
          <cell r="G674">
            <v>16</v>
          </cell>
        </row>
        <row r="675">
          <cell r="B675">
            <v>532012016</v>
          </cell>
          <cell r="C675" t="str">
            <v>MAXX screwdriver TORX 5X60MM</v>
          </cell>
          <cell r="D675" t="str">
            <v>H103 WITTE</v>
          </cell>
          <cell r="E675">
            <v>4.2889599999999994</v>
          </cell>
          <cell r="F675">
            <v>10</v>
          </cell>
          <cell r="G675">
            <v>17</v>
          </cell>
        </row>
        <row r="676">
          <cell r="B676">
            <v>532022016</v>
          </cell>
          <cell r="C676" t="str">
            <v>MAXX screwdriver TORX 6X60MM</v>
          </cell>
          <cell r="D676" t="str">
            <v>H103 WITTE</v>
          </cell>
          <cell r="E676">
            <v>4.2889599999999994</v>
          </cell>
          <cell r="F676">
            <v>10</v>
          </cell>
          <cell r="G676">
            <v>17</v>
          </cell>
        </row>
        <row r="677">
          <cell r="B677">
            <v>532032016</v>
          </cell>
          <cell r="C677" t="str">
            <v>MAXX screwdriver TORX 7X60MM</v>
          </cell>
          <cell r="D677" t="str">
            <v>H103 WITTE</v>
          </cell>
          <cell r="E677">
            <v>4.2889599999999994</v>
          </cell>
          <cell r="F677">
            <v>10</v>
          </cell>
          <cell r="G677">
            <v>17</v>
          </cell>
        </row>
        <row r="678">
          <cell r="B678">
            <v>532042016</v>
          </cell>
          <cell r="C678" t="str">
            <v>MAXX screwdriver TORX 8X60MM</v>
          </cell>
          <cell r="D678" t="str">
            <v>H103 WITTE</v>
          </cell>
          <cell r="E678">
            <v>4.2889599999999994</v>
          </cell>
          <cell r="F678">
            <v>10</v>
          </cell>
          <cell r="G678">
            <v>17</v>
          </cell>
        </row>
        <row r="679">
          <cell r="B679">
            <v>532052016</v>
          </cell>
          <cell r="C679" t="str">
            <v>MAXX screwdriver TORX 9X60MM</v>
          </cell>
          <cell r="D679" t="str">
            <v>H103 WITTE</v>
          </cell>
          <cell r="E679">
            <v>4.2889599999999994</v>
          </cell>
          <cell r="F679">
            <v>10</v>
          </cell>
          <cell r="G679">
            <v>17</v>
          </cell>
        </row>
        <row r="680">
          <cell r="B680">
            <v>532062016</v>
          </cell>
          <cell r="C680" t="str">
            <v>MAXX screwdriver TORX 10X80MM</v>
          </cell>
          <cell r="D680" t="str">
            <v>H103 WITTE</v>
          </cell>
          <cell r="E680">
            <v>4.5054699999999999</v>
          </cell>
          <cell r="F680">
            <v>10</v>
          </cell>
          <cell r="G680">
            <v>17</v>
          </cell>
        </row>
        <row r="681">
          <cell r="B681">
            <v>532072016</v>
          </cell>
          <cell r="C681" t="str">
            <v>MAXX screwdriver TORX 15X80MM</v>
          </cell>
          <cell r="D681" t="str">
            <v>H103 WITTE</v>
          </cell>
          <cell r="E681">
            <v>4.5054699999999999</v>
          </cell>
          <cell r="F681">
            <v>10</v>
          </cell>
          <cell r="G681">
            <v>17</v>
          </cell>
        </row>
        <row r="682">
          <cell r="B682">
            <v>532082016</v>
          </cell>
          <cell r="C682" t="str">
            <v>MAXX screwdriver TORX 20X100MM</v>
          </cell>
          <cell r="D682" t="str">
            <v>H107 WITTE</v>
          </cell>
          <cell r="E682">
            <v>4.5673299999999992</v>
          </cell>
          <cell r="F682">
            <v>10</v>
          </cell>
          <cell r="G682">
            <v>17</v>
          </cell>
        </row>
        <row r="683">
          <cell r="B683">
            <v>532092016</v>
          </cell>
          <cell r="C683" t="str">
            <v>MAXX screwdriver TORX 25X100MM</v>
          </cell>
          <cell r="D683" t="str">
            <v>H107 WITTE</v>
          </cell>
          <cell r="E683">
            <v>5.1756199999999994</v>
          </cell>
          <cell r="F683">
            <v>10</v>
          </cell>
          <cell r="G683">
            <v>17</v>
          </cell>
        </row>
        <row r="684">
          <cell r="B684">
            <v>532102016</v>
          </cell>
          <cell r="C684" t="str">
            <v>MAXX screwdriver TORX 27X115MM</v>
          </cell>
          <cell r="D684" t="str">
            <v>H117 WITTE</v>
          </cell>
          <cell r="E684">
            <v>5.2580999999999989</v>
          </cell>
          <cell r="F684">
            <v>10</v>
          </cell>
          <cell r="G684">
            <v>17</v>
          </cell>
        </row>
        <row r="685">
          <cell r="B685">
            <v>532112016</v>
          </cell>
          <cell r="C685" t="str">
            <v>MAXX screwdriver TORX 30X115MM</v>
          </cell>
          <cell r="D685" t="str">
            <v>H117 WITTE</v>
          </cell>
          <cell r="E685">
            <v>5.7014300000000002</v>
          </cell>
          <cell r="F685">
            <v>10</v>
          </cell>
          <cell r="G685">
            <v>17</v>
          </cell>
        </row>
        <row r="686">
          <cell r="B686">
            <v>532122016</v>
          </cell>
          <cell r="C686" t="str">
            <v>MAXX screwdriver TORX 40X115MM</v>
          </cell>
          <cell r="D686" t="str">
            <v>H127 WITTE</v>
          </cell>
          <cell r="E686">
            <v>6.1550699999999994</v>
          </cell>
          <cell r="F686">
            <v>10</v>
          </cell>
          <cell r="G686">
            <v>17</v>
          </cell>
        </row>
        <row r="687">
          <cell r="B687">
            <v>532132016</v>
          </cell>
          <cell r="C687" t="str">
            <v>MAXX screwdriver TORX 45X130MM</v>
          </cell>
          <cell r="D687" t="str">
            <v>H127 WITTE</v>
          </cell>
          <cell r="E687">
            <v>7.1242099999999997</v>
          </cell>
          <cell r="F687">
            <v>10</v>
          </cell>
          <cell r="G687">
            <v>17</v>
          </cell>
        </row>
        <row r="688">
          <cell r="B688">
            <v>533032016</v>
          </cell>
          <cell r="C688" t="str">
            <v>MAXX screwdriver TORX tamper resistant 7X60MM</v>
          </cell>
          <cell r="D688" t="str">
            <v>H103 WITTE</v>
          </cell>
          <cell r="E688">
            <v>5.5467799999999992</v>
          </cell>
          <cell r="F688">
            <v>10</v>
          </cell>
          <cell r="G688">
            <v>18</v>
          </cell>
        </row>
        <row r="689">
          <cell r="B689">
            <v>533042016</v>
          </cell>
          <cell r="C689" t="str">
            <v>MAXX screwdriver TORX tamper resistant 8X60MM</v>
          </cell>
          <cell r="D689" t="str">
            <v>H103 WITTE</v>
          </cell>
          <cell r="E689">
            <v>5.5467799999999992</v>
          </cell>
          <cell r="F689">
            <v>10</v>
          </cell>
          <cell r="G689">
            <v>18</v>
          </cell>
        </row>
        <row r="690">
          <cell r="B690">
            <v>533052016</v>
          </cell>
          <cell r="C690" t="str">
            <v>MAXX screwdriver TORX tamper resistant 9X60MM</v>
          </cell>
          <cell r="D690" t="str">
            <v>H103 WITTE</v>
          </cell>
          <cell r="E690">
            <v>5.5467799999999992</v>
          </cell>
          <cell r="F690">
            <v>10</v>
          </cell>
          <cell r="G690">
            <v>18</v>
          </cell>
        </row>
        <row r="691">
          <cell r="B691">
            <v>533062016</v>
          </cell>
          <cell r="C691" t="str">
            <v>MAXX screwdriver TORX tamper resistant10X80MM</v>
          </cell>
          <cell r="D691" t="str">
            <v>H103 WITTE</v>
          </cell>
          <cell r="E691">
            <v>5.938559999999999</v>
          </cell>
          <cell r="F691">
            <v>10</v>
          </cell>
          <cell r="G691">
            <v>18</v>
          </cell>
        </row>
        <row r="692">
          <cell r="B692">
            <v>533072016</v>
          </cell>
          <cell r="C692" t="str">
            <v>MAXX screwdriver TORX tamper resistant 15X80MM</v>
          </cell>
          <cell r="D692" t="str">
            <v>H103 WITTE</v>
          </cell>
          <cell r="E692">
            <v>5.938559999999999</v>
          </cell>
          <cell r="F692">
            <v>10</v>
          </cell>
          <cell r="G692">
            <v>18</v>
          </cell>
        </row>
        <row r="693">
          <cell r="B693">
            <v>533082016</v>
          </cell>
          <cell r="C693" t="str">
            <v>MAXX screwdriver TORX tamper resistant 20X100MM</v>
          </cell>
          <cell r="D693" t="str">
            <v>H107 WITTE</v>
          </cell>
          <cell r="E693">
            <v>5.9901099999999987</v>
          </cell>
          <cell r="F693">
            <v>10</v>
          </cell>
          <cell r="G693">
            <v>18</v>
          </cell>
        </row>
        <row r="694">
          <cell r="B694">
            <v>533092016</v>
          </cell>
          <cell r="C694" t="str">
            <v>MAXX screwdriver TORX tamper resistant 25X100MM</v>
          </cell>
          <cell r="D694" t="str">
            <v>H107 WITTE</v>
          </cell>
          <cell r="E694">
            <v>6.6602599999999992</v>
          </cell>
          <cell r="F694">
            <v>10</v>
          </cell>
          <cell r="G694">
            <v>18</v>
          </cell>
        </row>
        <row r="695">
          <cell r="B695">
            <v>533102016</v>
          </cell>
          <cell r="C695" t="str">
            <v>MAXX screwdriver TORX tamper resistant 27X115MM</v>
          </cell>
          <cell r="D695" t="str">
            <v>H117 WITTE</v>
          </cell>
          <cell r="E695">
            <v>6.7530499999999991</v>
          </cell>
          <cell r="F695">
            <v>10</v>
          </cell>
          <cell r="G695">
            <v>18</v>
          </cell>
        </row>
        <row r="696">
          <cell r="B696">
            <v>533112016</v>
          </cell>
          <cell r="C696" t="str">
            <v>MAXX screwdriver TORX tamper resistant 30X115MM</v>
          </cell>
          <cell r="D696" t="str">
            <v>H117 WITTE</v>
          </cell>
          <cell r="E696">
            <v>7.1963799999999996</v>
          </cell>
          <cell r="F696">
            <v>10</v>
          </cell>
          <cell r="G696">
            <v>18</v>
          </cell>
        </row>
        <row r="697">
          <cell r="B697">
            <v>533122016</v>
          </cell>
          <cell r="C697" t="str">
            <v>MAXX screwdriver TORX tamper resistant 40X115MM</v>
          </cell>
          <cell r="D697" t="str">
            <v>H127 WITTE</v>
          </cell>
          <cell r="E697">
            <v>7.6500199999999996</v>
          </cell>
          <cell r="F697">
            <v>10</v>
          </cell>
          <cell r="G697">
            <v>18</v>
          </cell>
        </row>
        <row r="698">
          <cell r="B698">
            <v>533132016</v>
          </cell>
          <cell r="C698" t="str">
            <v>MAXX screwdriver TORX tamper resistant 45X130MM</v>
          </cell>
          <cell r="D698" t="str">
            <v>H127 WITTE</v>
          </cell>
          <cell r="E698">
            <v>8.6088499999999986</v>
          </cell>
          <cell r="F698">
            <v>10</v>
          </cell>
          <cell r="G698">
            <v>18</v>
          </cell>
        </row>
        <row r="699">
          <cell r="B699">
            <v>534012016</v>
          </cell>
          <cell r="C699" t="str">
            <v>MAXX nutdriver 3,5X125MM</v>
          </cell>
          <cell r="D699" t="str">
            <v>H107 WITTE</v>
          </cell>
          <cell r="E699">
            <v>6.3818900000000003</v>
          </cell>
          <cell r="F699">
            <v>10</v>
          </cell>
          <cell r="G699">
            <v>19</v>
          </cell>
        </row>
        <row r="700">
          <cell r="B700">
            <v>534022016</v>
          </cell>
          <cell r="C700" t="str">
            <v>MAXX nutdriver 4,0X125MM</v>
          </cell>
          <cell r="D700" t="str">
            <v>H107 WITTE</v>
          </cell>
          <cell r="E700">
            <v>6.3818900000000003</v>
          </cell>
          <cell r="F700">
            <v>10</v>
          </cell>
          <cell r="G700">
            <v>19</v>
          </cell>
        </row>
        <row r="701">
          <cell r="B701">
            <v>534032016</v>
          </cell>
          <cell r="C701" t="str">
            <v>MAXX nutdriver 4,5X125MM</v>
          </cell>
          <cell r="D701" t="str">
            <v>H107 WITTE</v>
          </cell>
          <cell r="E701">
            <v>6.3818900000000003</v>
          </cell>
          <cell r="F701">
            <v>10</v>
          </cell>
          <cell r="G701">
            <v>19</v>
          </cell>
        </row>
        <row r="702">
          <cell r="B702">
            <v>534042016</v>
          </cell>
          <cell r="C702" t="str">
            <v>MAXX nutdriver 5,0X125MM</v>
          </cell>
          <cell r="D702" t="str">
            <v>H107 WITTE</v>
          </cell>
          <cell r="E702">
            <v>6.3818900000000003</v>
          </cell>
          <cell r="F702">
            <v>10</v>
          </cell>
          <cell r="G702">
            <v>19</v>
          </cell>
        </row>
        <row r="703">
          <cell r="B703">
            <v>534052016</v>
          </cell>
          <cell r="C703" t="str">
            <v>MAXX nutdriver 5,5X125MM</v>
          </cell>
          <cell r="D703" t="str">
            <v>H107 WITTE</v>
          </cell>
          <cell r="E703">
            <v>6.3818900000000003</v>
          </cell>
          <cell r="F703">
            <v>10</v>
          </cell>
          <cell r="G703">
            <v>19</v>
          </cell>
        </row>
        <row r="704">
          <cell r="B704">
            <v>534062016</v>
          </cell>
          <cell r="C704" t="str">
            <v>MAXX nutdriver 6,0X125MM</v>
          </cell>
          <cell r="D704" t="str">
            <v>H117 WITTE</v>
          </cell>
          <cell r="E704">
            <v>6.6602599999999992</v>
          </cell>
          <cell r="F704">
            <v>10</v>
          </cell>
          <cell r="G704">
            <v>19</v>
          </cell>
        </row>
        <row r="705">
          <cell r="B705">
            <v>534072016</v>
          </cell>
          <cell r="C705" t="str">
            <v>MAXX nutdriver 7,0X125MM</v>
          </cell>
          <cell r="D705" t="str">
            <v>H117 WITTE</v>
          </cell>
          <cell r="E705">
            <v>7.0623499999999995</v>
          </cell>
          <cell r="F705">
            <v>10</v>
          </cell>
          <cell r="G705">
            <v>19</v>
          </cell>
        </row>
        <row r="706">
          <cell r="B706">
            <v>534082016</v>
          </cell>
          <cell r="C706" t="str">
            <v>MAXX nutdriver 8,0X125MM</v>
          </cell>
          <cell r="D706" t="str">
            <v>H117 WITTE</v>
          </cell>
          <cell r="E706">
            <v>7.1963799999999996</v>
          </cell>
          <cell r="F706">
            <v>10</v>
          </cell>
          <cell r="G706">
            <v>19</v>
          </cell>
        </row>
        <row r="707">
          <cell r="B707">
            <v>534092016</v>
          </cell>
          <cell r="C707" t="str">
            <v>MAXX nutdriver 9,0X125MM</v>
          </cell>
          <cell r="D707" t="str">
            <v>H117 WITTE</v>
          </cell>
          <cell r="E707">
            <v>7.41289</v>
          </cell>
          <cell r="F707">
            <v>10</v>
          </cell>
          <cell r="G707">
            <v>19</v>
          </cell>
        </row>
        <row r="708">
          <cell r="B708">
            <v>534102016</v>
          </cell>
          <cell r="C708" t="str">
            <v>MAXX nutdriver 10X125MM</v>
          </cell>
          <cell r="D708" t="str">
            <v>H117 WITTE</v>
          </cell>
          <cell r="E708">
            <v>7.8665299999999991</v>
          </cell>
          <cell r="F708">
            <v>10</v>
          </cell>
          <cell r="G708">
            <v>19</v>
          </cell>
        </row>
        <row r="709">
          <cell r="B709">
            <v>534112016</v>
          </cell>
          <cell r="C709" t="str">
            <v>MAXX nutdriver 11X125MM</v>
          </cell>
          <cell r="D709" t="str">
            <v>H127 WITTE</v>
          </cell>
          <cell r="E709">
            <v>8.7428799999999995</v>
          </cell>
          <cell r="F709">
            <v>10</v>
          </cell>
          <cell r="G709">
            <v>19</v>
          </cell>
        </row>
        <row r="710">
          <cell r="B710">
            <v>534122016</v>
          </cell>
          <cell r="C710" t="str">
            <v>MAXX nutdriver 12X125MM</v>
          </cell>
          <cell r="D710" t="str">
            <v>H127 WITTE</v>
          </cell>
          <cell r="E710">
            <v>9.1655899999999999</v>
          </cell>
          <cell r="F710">
            <v>10</v>
          </cell>
          <cell r="G710">
            <v>19</v>
          </cell>
        </row>
        <row r="711">
          <cell r="B711">
            <v>534132016</v>
          </cell>
          <cell r="C711" t="str">
            <v>MAXX nutdriver 13X125MM</v>
          </cell>
          <cell r="D711" t="str">
            <v>H127 WITTE</v>
          </cell>
          <cell r="E711">
            <v>9.6707800000000006</v>
          </cell>
          <cell r="F711">
            <v>10</v>
          </cell>
          <cell r="G711">
            <v>19</v>
          </cell>
        </row>
        <row r="712">
          <cell r="B712">
            <v>534142016</v>
          </cell>
          <cell r="C712" t="str">
            <v>MAXX nutdriver 14X125MM</v>
          </cell>
          <cell r="D712" t="str">
            <v>H127 WITTE</v>
          </cell>
          <cell r="E712">
            <v>10.959529999999999</v>
          </cell>
          <cell r="F712">
            <v>10</v>
          </cell>
          <cell r="G712">
            <v>19</v>
          </cell>
        </row>
        <row r="713">
          <cell r="B713">
            <v>534152016</v>
          </cell>
          <cell r="C713" t="str">
            <v>MAXX nutdriver 17X125MM</v>
          </cell>
          <cell r="D713" t="str">
            <v>H127 WITTE</v>
          </cell>
          <cell r="E713">
            <v>11.83588</v>
          </cell>
          <cell r="F713">
            <v>10</v>
          </cell>
          <cell r="G713">
            <v>19</v>
          </cell>
        </row>
        <row r="714">
          <cell r="B714">
            <v>535012016</v>
          </cell>
          <cell r="C714" t="str">
            <v xml:space="preserve">MAXX screwdriver PHILLIPS 1 X105MM with hexagonal blade </v>
          </cell>
          <cell r="D714" t="str">
            <v>H107 WITTE</v>
          </cell>
          <cell r="E714">
            <v>5.2580999999999989</v>
          </cell>
          <cell r="F714">
            <v>10</v>
          </cell>
          <cell r="G714">
            <v>17</v>
          </cell>
        </row>
        <row r="715">
          <cell r="B715">
            <v>535022016</v>
          </cell>
          <cell r="C715" t="str">
            <v>MAXX screwdriver PHILLIPS 2 X125MM with hexagonal blade</v>
          </cell>
          <cell r="D715" t="str">
            <v>H117 WITTE</v>
          </cell>
          <cell r="E715">
            <v>6.5365399999999996</v>
          </cell>
          <cell r="F715">
            <v>10</v>
          </cell>
          <cell r="G715">
            <v>17</v>
          </cell>
        </row>
        <row r="716">
          <cell r="B716">
            <v>535032016</v>
          </cell>
          <cell r="C716" t="str">
            <v xml:space="preserve">MAXX screwdriver PHILLIPS 3 X175MM with hexagonal blade </v>
          </cell>
          <cell r="D716" t="str">
            <v>H127 WITTE</v>
          </cell>
          <cell r="E716">
            <v>9.6707800000000006</v>
          </cell>
          <cell r="F716">
            <v>10</v>
          </cell>
          <cell r="G716">
            <v>17</v>
          </cell>
        </row>
        <row r="717">
          <cell r="B717">
            <v>536012016</v>
          </cell>
          <cell r="C717" t="str">
            <v xml:space="preserve">MAXX screwdriver POZIDRIV 1 X105MM with hexagonal blade </v>
          </cell>
          <cell r="D717" t="str">
            <v>H107 WITTE</v>
          </cell>
          <cell r="E717">
            <v>7.0623499999999995</v>
          </cell>
          <cell r="F717">
            <v>10</v>
          </cell>
          <cell r="G717">
            <v>17</v>
          </cell>
        </row>
        <row r="718">
          <cell r="B718">
            <v>536022016</v>
          </cell>
          <cell r="C718" t="str">
            <v xml:space="preserve">MAXX screwdriver POZIDRIV 2 X125MM with hexagonal blade </v>
          </cell>
          <cell r="D718" t="str">
            <v>H117 WITTE</v>
          </cell>
          <cell r="E718">
            <v>8.0314899999999998</v>
          </cell>
          <cell r="F718">
            <v>10</v>
          </cell>
          <cell r="G718">
            <v>17</v>
          </cell>
        </row>
        <row r="719">
          <cell r="B719">
            <v>536032016</v>
          </cell>
          <cell r="C719" t="str">
            <v xml:space="preserve">MAXX screwdriver POZIDRIV 3 X175MM with hexagonal blade </v>
          </cell>
          <cell r="D719" t="str">
            <v>H127 WITTE</v>
          </cell>
          <cell r="E719">
            <v>10.650229999999999</v>
          </cell>
          <cell r="F719">
            <v>10</v>
          </cell>
          <cell r="G719">
            <v>17</v>
          </cell>
        </row>
        <row r="720">
          <cell r="B720">
            <v>536222016</v>
          </cell>
          <cell r="C720" t="str">
            <v>MAXX awl Ø6X100MM</v>
          </cell>
          <cell r="D720" t="str">
            <v>H117 WITTE</v>
          </cell>
          <cell r="E720">
            <v>3.9590399999999994</v>
          </cell>
          <cell r="F720">
            <v>10</v>
          </cell>
          <cell r="G720">
            <v>20</v>
          </cell>
        </row>
        <row r="721">
          <cell r="B721">
            <v>537012016</v>
          </cell>
          <cell r="C721" t="str">
            <v>MAXX VDE slotted screwdriver 2,5X75MM</v>
          </cell>
          <cell r="D721" t="str">
            <v>H103 WITTE</v>
          </cell>
          <cell r="E721">
            <v>3.6084999999999998</v>
          </cell>
          <cell r="F721">
            <v>10</v>
          </cell>
          <cell r="G721">
            <v>32</v>
          </cell>
        </row>
        <row r="722">
          <cell r="B722">
            <v>537022016</v>
          </cell>
          <cell r="C722" t="str">
            <v>MAXX VDE slotted screwdriver 3,0X100MM</v>
          </cell>
          <cell r="D722" t="str">
            <v>H103 WITTE</v>
          </cell>
          <cell r="E722">
            <v>3.6703599999999996</v>
          </cell>
          <cell r="F722">
            <v>10</v>
          </cell>
          <cell r="G722">
            <v>32</v>
          </cell>
        </row>
        <row r="723">
          <cell r="B723">
            <v>537032016</v>
          </cell>
          <cell r="C723" t="str">
            <v>MAXX VDE slotted screwdriver 3,5X100MM</v>
          </cell>
          <cell r="D723" t="str">
            <v>H103 WITTE</v>
          </cell>
          <cell r="E723">
            <v>3.8250099999999998</v>
          </cell>
          <cell r="F723">
            <v>10</v>
          </cell>
          <cell r="G723">
            <v>32</v>
          </cell>
        </row>
        <row r="724">
          <cell r="B724">
            <v>537042016</v>
          </cell>
          <cell r="C724" t="str">
            <v>MAXX VDE slotted screwdriver 4,0X100MM</v>
          </cell>
          <cell r="D724" t="str">
            <v>H107 WITTE</v>
          </cell>
          <cell r="E724">
            <v>4.1136900000000001</v>
          </cell>
          <cell r="F724">
            <v>10</v>
          </cell>
          <cell r="G724">
            <v>32</v>
          </cell>
        </row>
        <row r="725">
          <cell r="B725">
            <v>537052016</v>
          </cell>
          <cell r="C725" t="str">
            <v>MAXX VDE slotted screwdriver 5,5X125MM</v>
          </cell>
          <cell r="D725" t="str">
            <v>H107 WITTE</v>
          </cell>
          <cell r="E725">
            <v>5.1137599999999992</v>
          </cell>
          <cell r="F725">
            <v>10</v>
          </cell>
          <cell r="G725">
            <v>32</v>
          </cell>
        </row>
        <row r="726">
          <cell r="B726">
            <v>537062016</v>
          </cell>
          <cell r="C726" t="str">
            <v>MAXX VDE slotted screwdriver 6,5X150MM</v>
          </cell>
          <cell r="D726" t="str">
            <v>H117 WITTE</v>
          </cell>
          <cell r="E726">
            <v>6.4746799999999993</v>
          </cell>
          <cell r="F726">
            <v>10</v>
          </cell>
          <cell r="G726">
            <v>32</v>
          </cell>
        </row>
        <row r="727">
          <cell r="B727">
            <v>537072016</v>
          </cell>
          <cell r="C727" t="str">
            <v>MAXX VDE slotted screwdriver 8,0X175MM</v>
          </cell>
          <cell r="D727" t="str">
            <v>H127 WITTE</v>
          </cell>
          <cell r="E727">
            <v>8.4748199999999994</v>
          </cell>
          <cell r="F727">
            <v>10</v>
          </cell>
          <cell r="G727">
            <v>32</v>
          </cell>
        </row>
        <row r="728">
          <cell r="B728">
            <v>537082016</v>
          </cell>
          <cell r="C728" t="str">
            <v>MAXX VDE slotted screwdriver 10,0X200MM</v>
          </cell>
          <cell r="D728" t="str">
            <v>H127 WITTE</v>
          </cell>
          <cell r="E728">
            <v>11.351309999999998</v>
          </cell>
          <cell r="F728">
            <v>10</v>
          </cell>
          <cell r="G728">
            <v>32</v>
          </cell>
        </row>
        <row r="729">
          <cell r="B729">
            <v>537102016</v>
          </cell>
          <cell r="C729" t="str">
            <v>MAXX VDE screwdriver PHILLIPS 0X60MM</v>
          </cell>
          <cell r="D729" t="str">
            <v>H103 WITTE</v>
          </cell>
          <cell r="E729">
            <v>3.7425299999999995</v>
          </cell>
          <cell r="F729">
            <v>10</v>
          </cell>
          <cell r="G729">
            <v>32</v>
          </cell>
        </row>
        <row r="730">
          <cell r="B730">
            <v>537112016</v>
          </cell>
          <cell r="C730" t="str">
            <v>MAXX VDE screwdriver PHILLIPS 1X80MM</v>
          </cell>
          <cell r="D730" t="str">
            <v>H107 WITTE</v>
          </cell>
          <cell r="E730">
            <v>4.4332999999999991</v>
          </cell>
          <cell r="F730">
            <v>10</v>
          </cell>
          <cell r="G730">
            <v>32</v>
          </cell>
        </row>
        <row r="731">
          <cell r="B731">
            <v>537122016</v>
          </cell>
          <cell r="C731" t="str">
            <v>MAXX VDE screwdriver PHILLIPS 2X100MM</v>
          </cell>
          <cell r="D731" t="str">
            <v>H117 WITTE</v>
          </cell>
          <cell r="E731">
            <v>5.6189499999999999</v>
          </cell>
          <cell r="F731">
            <v>10</v>
          </cell>
          <cell r="G731">
            <v>32</v>
          </cell>
        </row>
        <row r="732">
          <cell r="B732">
            <v>537132016</v>
          </cell>
          <cell r="C732" t="str">
            <v>MAXX VDE screwdriver PHILLIPS 3X150MM</v>
          </cell>
          <cell r="D732" t="str">
            <v>H127 WITTE</v>
          </cell>
          <cell r="E732">
            <v>8.6088499999999986</v>
          </cell>
          <cell r="F732">
            <v>10</v>
          </cell>
          <cell r="G732">
            <v>32</v>
          </cell>
        </row>
        <row r="733">
          <cell r="B733">
            <v>537142016</v>
          </cell>
          <cell r="C733" t="str">
            <v>MAXX VDE screwdriver PHILLIPS 4X200MM</v>
          </cell>
          <cell r="D733" t="str">
            <v>H127 WITTE</v>
          </cell>
          <cell r="E733">
            <v>12.217349999999998</v>
          </cell>
          <cell r="F733">
            <v>10</v>
          </cell>
          <cell r="G733">
            <v>32</v>
          </cell>
        </row>
        <row r="734">
          <cell r="B734">
            <v>537202016</v>
          </cell>
          <cell r="C734" t="str">
            <v>MAXX VDE screwdriver POZIDRIV 0X60MM</v>
          </cell>
          <cell r="D734" t="str">
            <v>H103 WITTE</v>
          </cell>
          <cell r="E734">
            <v>4.5054699999999999</v>
          </cell>
          <cell r="F734">
            <v>10</v>
          </cell>
          <cell r="G734">
            <v>32</v>
          </cell>
        </row>
        <row r="735">
          <cell r="B735">
            <v>537212016</v>
          </cell>
          <cell r="C735" t="str">
            <v>MAXX VDE screwdriver POZIDRIV 1X80MM</v>
          </cell>
          <cell r="D735" t="str">
            <v>H107 WITTE</v>
          </cell>
          <cell r="E735">
            <v>5.5467799999999992</v>
          </cell>
          <cell r="F735">
            <v>10</v>
          </cell>
          <cell r="G735">
            <v>32</v>
          </cell>
        </row>
        <row r="736">
          <cell r="B736">
            <v>537222016</v>
          </cell>
          <cell r="C736" t="str">
            <v>MAXX VDE screwdriver POZIDRIV 2X100MM</v>
          </cell>
          <cell r="D736" t="str">
            <v>H117 WITTE</v>
          </cell>
          <cell r="E736">
            <v>6.7530499999999991</v>
          </cell>
          <cell r="F736">
            <v>10</v>
          </cell>
          <cell r="G736">
            <v>32</v>
          </cell>
        </row>
        <row r="737">
          <cell r="B737">
            <v>537232016</v>
          </cell>
          <cell r="C737" t="str">
            <v>MAXX VDE screwdriver POZIDRIV 3X150MM</v>
          </cell>
          <cell r="D737" t="str">
            <v>H127 WITTE</v>
          </cell>
          <cell r="E737">
            <v>9.5883000000000003</v>
          </cell>
          <cell r="F737">
            <v>10</v>
          </cell>
          <cell r="G737">
            <v>32</v>
          </cell>
        </row>
        <row r="738">
          <cell r="B738">
            <v>537242016</v>
          </cell>
          <cell r="C738" t="str">
            <v>MAXX VDE screwdriver POZIDRIV 4X200MM</v>
          </cell>
          <cell r="D738" t="str">
            <v>H127 WITTE</v>
          </cell>
          <cell r="E738">
            <v>15.908329999999998</v>
          </cell>
          <cell r="F738">
            <v>10</v>
          </cell>
          <cell r="G738">
            <v>32</v>
          </cell>
        </row>
        <row r="739">
          <cell r="B739">
            <v>537312016</v>
          </cell>
          <cell r="C739" t="str">
            <v>MAXX VDE screwdriver TORX 10X60MM</v>
          </cell>
          <cell r="D739" t="str">
            <v>H103 WITTE</v>
          </cell>
          <cell r="E739">
            <v>5.6189499999999999</v>
          </cell>
          <cell r="F739">
            <v>10</v>
          </cell>
          <cell r="G739">
            <v>33</v>
          </cell>
        </row>
        <row r="740">
          <cell r="B740">
            <v>537322016</v>
          </cell>
          <cell r="C740" t="str">
            <v>MAXX VDE screwdriver TORX 15X75MM</v>
          </cell>
          <cell r="D740" t="str">
            <v>H103 WITTE</v>
          </cell>
          <cell r="E740">
            <v>5.6189499999999999</v>
          </cell>
          <cell r="F740">
            <v>10</v>
          </cell>
          <cell r="G740">
            <v>33</v>
          </cell>
        </row>
        <row r="741">
          <cell r="B741">
            <v>537332016</v>
          </cell>
          <cell r="C741" t="str">
            <v>MAXX VDE screwdriver TORX 20X100MM</v>
          </cell>
          <cell r="D741" t="str">
            <v>H107 WITTE</v>
          </cell>
          <cell r="E741">
            <v>6.0622799999999994</v>
          </cell>
          <cell r="F741">
            <v>10</v>
          </cell>
          <cell r="G741">
            <v>33</v>
          </cell>
        </row>
        <row r="742">
          <cell r="B742">
            <v>537342016</v>
          </cell>
          <cell r="C742" t="str">
            <v>MAXX VDE screwdriver TORX 25X100MM</v>
          </cell>
          <cell r="D742" t="str">
            <v>H107 WITTE</v>
          </cell>
          <cell r="E742">
            <v>6.7530499999999991</v>
          </cell>
          <cell r="F742">
            <v>10</v>
          </cell>
          <cell r="G742">
            <v>33</v>
          </cell>
        </row>
        <row r="743">
          <cell r="B743">
            <v>537352016</v>
          </cell>
          <cell r="C743" t="str">
            <v>MAXX VDE screwdriver TORX 30X100MM</v>
          </cell>
          <cell r="D743" t="str">
            <v>H117 WITTE</v>
          </cell>
          <cell r="E743">
            <v>7.5159899999999995</v>
          </cell>
          <cell r="F743">
            <v>10</v>
          </cell>
          <cell r="G743">
            <v>33</v>
          </cell>
        </row>
        <row r="744">
          <cell r="B744">
            <v>537362016</v>
          </cell>
          <cell r="C744" t="str">
            <v>MAXX VDE screwdriver TORX 40X150MM</v>
          </cell>
          <cell r="D744" t="str">
            <v>H127 WITTE</v>
          </cell>
          <cell r="E744">
            <v>7.8665299999999991</v>
          </cell>
          <cell r="F744">
            <v>10</v>
          </cell>
          <cell r="G744">
            <v>33</v>
          </cell>
        </row>
        <row r="745">
          <cell r="B745">
            <v>537372016</v>
          </cell>
          <cell r="C745" t="str">
            <v>MAXX VDE screwdriver TORX 45X150MM</v>
          </cell>
          <cell r="D745" t="str">
            <v>H127 WITTE</v>
          </cell>
          <cell r="E745">
            <v>9.6707800000000006</v>
          </cell>
          <cell r="F745">
            <v>10</v>
          </cell>
          <cell r="G745">
            <v>33</v>
          </cell>
        </row>
        <row r="746">
          <cell r="B746">
            <v>537412016</v>
          </cell>
          <cell r="C746" t="str">
            <v>MAXX VDE screwdriver MODUL PHILLLIPS 1X80MM</v>
          </cell>
          <cell r="D746" t="str">
            <v>H107 WITTE</v>
          </cell>
          <cell r="E746">
            <v>4.8560099999999995</v>
          </cell>
          <cell r="F746">
            <v>10</v>
          </cell>
          <cell r="G746">
            <v>32</v>
          </cell>
        </row>
        <row r="747">
          <cell r="B747">
            <v>537422016</v>
          </cell>
          <cell r="C747" t="str">
            <v>MAXX VDE screwdriver MODUL PHILLLIPS 2X100MM</v>
          </cell>
          <cell r="D747" t="str">
            <v>H117 WITTE</v>
          </cell>
          <cell r="E747">
            <v>6.1756899999999995</v>
          </cell>
          <cell r="F747">
            <v>10</v>
          </cell>
          <cell r="G747">
            <v>32</v>
          </cell>
        </row>
        <row r="748">
          <cell r="B748">
            <v>537502016</v>
          </cell>
          <cell r="C748" t="str">
            <v>MAXX VDE nutdriver 6X125MM</v>
          </cell>
          <cell r="D748" t="str">
            <v>H117 WITTE</v>
          </cell>
          <cell r="E748">
            <v>10.650229999999999</v>
          </cell>
          <cell r="F748">
            <v>10</v>
          </cell>
          <cell r="G748">
            <v>33</v>
          </cell>
        </row>
        <row r="749">
          <cell r="B749">
            <v>537512016</v>
          </cell>
          <cell r="C749" t="str">
            <v>MAXX VDE nutdriver 7X125MM</v>
          </cell>
          <cell r="D749" t="str">
            <v>H117 WITTE</v>
          </cell>
          <cell r="E749">
            <v>12.52665</v>
          </cell>
          <cell r="F749">
            <v>10</v>
          </cell>
          <cell r="G749">
            <v>33</v>
          </cell>
        </row>
        <row r="750">
          <cell r="B750">
            <v>537522016</v>
          </cell>
          <cell r="C750" t="str">
            <v>MAXX VDE nutdriver 8X125MM</v>
          </cell>
          <cell r="D750" t="str">
            <v>H117 WITTE</v>
          </cell>
          <cell r="E750">
            <v>12.52665</v>
          </cell>
          <cell r="F750">
            <v>10</v>
          </cell>
          <cell r="G750">
            <v>33</v>
          </cell>
        </row>
        <row r="751">
          <cell r="B751">
            <v>537532016</v>
          </cell>
          <cell r="C751" t="str">
            <v>MAXX VDE nutdriver 9X125MM</v>
          </cell>
          <cell r="D751" t="str">
            <v>H117 WITTE</v>
          </cell>
          <cell r="E751">
            <v>12.835949999999999</v>
          </cell>
          <cell r="F751">
            <v>10</v>
          </cell>
          <cell r="G751">
            <v>33</v>
          </cell>
        </row>
        <row r="752">
          <cell r="B752">
            <v>537542016</v>
          </cell>
          <cell r="C752" t="str">
            <v>MAXX VDE nutdriver 10X125MM</v>
          </cell>
          <cell r="D752" t="str">
            <v>H117 WITTE</v>
          </cell>
          <cell r="E752">
            <v>13.609199999999998</v>
          </cell>
          <cell r="F752">
            <v>10</v>
          </cell>
          <cell r="G752">
            <v>33</v>
          </cell>
        </row>
        <row r="753">
          <cell r="B753">
            <v>537552016</v>
          </cell>
          <cell r="C753" t="str">
            <v>MAXX VDE nutdriver 11X125MM</v>
          </cell>
          <cell r="D753" t="str">
            <v>H127 WITTE</v>
          </cell>
          <cell r="E753">
            <v>16.444449999999996</v>
          </cell>
          <cell r="F753">
            <v>10</v>
          </cell>
          <cell r="G753">
            <v>33</v>
          </cell>
        </row>
        <row r="754">
          <cell r="B754">
            <v>537562016</v>
          </cell>
          <cell r="C754" t="str">
            <v>MAXX VDE nutdriver 12X125MM</v>
          </cell>
          <cell r="D754" t="str">
            <v>H127 WITTE</v>
          </cell>
          <cell r="E754">
            <v>17.619789999999998</v>
          </cell>
          <cell r="F754">
            <v>10</v>
          </cell>
          <cell r="G754">
            <v>33</v>
          </cell>
        </row>
        <row r="755">
          <cell r="B755">
            <v>537572016</v>
          </cell>
          <cell r="C755" t="str">
            <v>MAXX VDE nutdriver 13X125MM</v>
          </cell>
          <cell r="D755" t="str">
            <v>H127 WITTE</v>
          </cell>
          <cell r="E755">
            <v>18.547689999999996</v>
          </cell>
          <cell r="F755">
            <v>10</v>
          </cell>
          <cell r="G755">
            <v>33</v>
          </cell>
        </row>
        <row r="756">
          <cell r="B756">
            <v>537612016</v>
          </cell>
          <cell r="C756" t="str">
            <v>MAXX VDE screwdriver MODUL POZIDRIV 1X80MM</v>
          </cell>
          <cell r="D756" t="str">
            <v>H107 WITTE</v>
          </cell>
          <cell r="E756">
            <v>6.1138299999999992</v>
          </cell>
          <cell r="F756">
            <v>10</v>
          </cell>
          <cell r="G756">
            <v>32</v>
          </cell>
        </row>
        <row r="757">
          <cell r="B757">
            <v>537622016</v>
          </cell>
          <cell r="C757" t="str">
            <v>MAXX VDE screwdriver MODUL POZIDRIV 2X100MM</v>
          </cell>
          <cell r="D757" t="str">
            <v>H117 WITTE</v>
          </cell>
          <cell r="E757">
            <v>7.41289</v>
          </cell>
          <cell r="F757">
            <v>10</v>
          </cell>
          <cell r="G757">
            <v>32</v>
          </cell>
        </row>
        <row r="758">
          <cell r="B758">
            <v>538322016</v>
          </cell>
          <cell r="C758" t="str">
            <v>MAXX square reamer Ø6X100MM</v>
          </cell>
          <cell r="D758" t="str">
            <v>H117 WITTE</v>
          </cell>
          <cell r="E758">
            <v>4.1033799999999996</v>
          </cell>
          <cell r="F758">
            <v>10</v>
          </cell>
          <cell r="G758">
            <v>20</v>
          </cell>
        </row>
        <row r="759">
          <cell r="B759">
            <v>539032016</v>
          </cell>
          <cell r="C759" t="str">
            <v>MAXX VDE SLIM slotted screwdriver 0,6X3,5X100MM</v>
          </cell>
          <cell r="D759" t="str">
            <v>H107 WITTE</v>
          </cell>
          <cell r="E759">
            <v>4.95</v>
          </cell>
          <cell r="F759">
            <v>10</v>
          </cell>
          <cell r="G759">
            <v>38</v>
          </cell>
        </row>
        <row r="760">
          <cell r="B760">
            <v>539042016</v>
          </cell>
          <cell r="C760" t="str">
            <v>MAXX VDE SLIM slotted screwdriver 0,8X4,0X100MM</v>
          </cell>
          <cell r="D760" t="str">
            <v>H107 WITTE</v>
          </cell>
          <cell r="E760">
            <v>5.42</v>
          </cell>
          <cell r="F760">
            <v>10</v>
          </cell>
          <cell r="G760">
            <v>38</v>
          </cell>
        </row>
        <row r="761">
          <cell r="B761">
            <v>539052016</v>
          </cell>
          <cell r="C761" t="str">
            <v>MAXX VDE SLIM slotted screwdriver 1,0X5,5X125MM</v>
          </cell>
          <cell r="D761" t="str">
            <v>H107 WITTE</v>
          </cell>
          <cell r="E761">
            <v>6.68</v>
          </cell>
          <cell r="F761">
            <v>10</v>
          </cell>
          <cell r="G761">
            <v>38</v>
          </cell>
        </row>
        <row r="762">
          <cell r="B762">
            <v>539062016</v>
          </cell>
          <cell r="C762" t="str">
            <v>MAXX VDE SLIM slotted screwdriver 1,2X6,5X150MM</v>
          </cell>
          <cell r="D762" t="str">
            <v>H117 WITTE</v>
          </cell>
          <cell r="E762">
            <v>8.1199999999999992</v>
          </cell>
          <cell r="F762">
            <v>10</v>
          </cell>
          <cell r="G762">
            <v>38</v>
          </cell>
        </row>
        <row r="763">
          <cell r="B763">
            <v>539092016</v>
          </cell>
          <cell r="C763" t="str">
            <v>MAXX VDE SLIM slotted screwdriver 0,8X4,5X175MM</v>
          </cell>
          <cell r="D763" t="str">
            <v>H107 WITTE</v>
          </cell>
          <cell r="E763">
            <v>5.89</v>
          </cell>
          <cell r="F763">
            <v>10</v>
          </cell>
          <cell r="G763">
            <v>38</v>
          </cell>
        </row>
        <row r="764">
          <cell r="B764">
            <v>539112016</v>
          </cell>
          <cell r="C764" t="str">
            <v>MAXX VDE SLIM screwdriver PHILLIPS  1X80MM</v>
          </cell>
          <cell r="D764" t="str">
            <v>H107 WITTE</v>
          </cell>
          <cell r="E764">
            <v>5.92</v>
          </cell>
          <cell r="F764">
            <v>10</v>
          </cell>
          <cell r="G764">
            <v>38</v>
          </cell>
        </row>
        <row r="765">
          <cell r="B765">
            <v>539122016</v>
          </cell>
          <cell r="C765" t="str">
            <v>MAXX VDE SLIM screwdriver PHILLIPS 2X100MM</v>
          </cell>
          <cell r="D765" t="str">
            <v>H117 WITTE</v>
          </cell>
          <cell r="E765">
            <v>7.36</v>
          </cell>
          <cell r="F765">
            <v>10</v>
          </cell>
          <cell r="G765">
            <v>38</v>
          </cell>
        </row>
        <row r="766">
          <cell r="B766">
            <v>539212016</v>
          </cell>
          <cell r="C766" t="str">
            <v>MAXX VDE SLIM screwdriver POZIDRIV 1X80MM</v>
          </cell>
          <cell r="D766" t="str">
            <v>H107 WITTE</v>
          </cell>
          <cell r="E766">
            <v>6.89</v>
          </cell>
          <cell r="F766">
            <v>10</v>
          </cell>
          <cell r="G766">
            <v>38</v>
          </cell>
        </row>
        <row r="767">
          <cell r="B767">
            <v>539222016</v>
          </cell>
          <cell r="C767" t="str">
            <v>MAXX VDE SLIM screwdriver POZIDRIV 2X100MM</v>
          </cell>
          <cell r="D767" t="str">
            <v>H117 WITTE</v>
          </cell>
          <cell r="E767">
            <v>8.39</v>
          </cell>
          <cell r="F767">
            <v>10</v>
          </cell>
          <cell r="G767">
            <v>38</v>
          </cell>
        </row>
        <row r="768">
          <cell r="B768">
            <v>539412016</v>
          </cell>
          <cell r="C768" t="str">
            <v>MAXX VDE SLIM screwdriver MODUL PHILLIPS 1X80MM</v>
          </cell>
          <cell r="D768" t="str">
            <v>H107 WITTE</v>
          </cell>
          <cell r="E768">
            <v>6.49</v>
          </cell>
          <cell r="F768">
            <v>10</v>
          </cell>
          <cell r="G768">
            <v>38</v>
          </cell>
        </row>
        <row r="769">
          <cell r="B769">
            <v>539422016</v>
          </cell>
          <cell r="C769" t="str">
            <v>MAXX VDE SLIM screwdriver MODUL PHILLIPS 2X100MM</v>
          </cell>
          <cell r="D769" t="str">
            <v>H117 WITTE</v>
          </cell>
          <cell r="E769">
            <v>8.11</v>
          </cell>
          <cell r="F769">
            <v>10</v>
          </cell>
          <cell r="G769">
            <v>38</v>
          </cell>
        </row>
        <row r="770">
          <cell r="B770">
            <v>539612016</v>
          </cell>
          <cell r="C770" t="str">
            <v>MAXX VDE SLIM screwdriver MODUL POZIDRIV 1X80MM</v>
          </cell>
          <cell r="D770" t="str">
            <v>H107 WITTE</v>
          </cell>
          <cell r="E770">
            <v>7.59</v>
          </cell>
          <cell r="F770">
            <v>10</v>
          </cell>
          <cell r="G770">
            <v>38</v>
          </cell>
        </row>
        <row r="771">
          <cell r="B771">
            <v>539622016</v>
          </cell>
          <cell r="C771" t="str">
            <v>MAXX VDE SLIM screwdriverMODUL POZIDRIV 2X100MM</v>
          </cell>
          <cell r="D771" t="str">
            <v>H117 WITTE</v>
          </cell>
          <cell r="E771">
            <v>8.85</v>
          </cell>
          <cell r="F771">
            <v>10</v>
          </cell>
          <cell r="G771">
            <v>38</v>
          </cell>
        </row>
        <row r="772">
          <cell r="B772">
            <v>539712016</v>
          </cell>
          <cell r="C772" t="str">
            <v>MAXX VDE SLIM Square drive screwdriver No.  1X100MM</v>
          </cell>
          <cell r="D772" t="str">
            <v>H107 WITTE</v>
          </cell>
          <cell r="E772">
            <v>7.46</v>
          </cell>
          <cell r="F772">
            <v>10</v>
          </cell>
          <cell r="G772">
            <v>39</v>
          </cell>
        </row>
        <row r="773">
          <cell r="B773">
            <v>539722016</v>
          </cell>
          <cell r="C773" t="str">
            <v>MAXX VDE SLIM Square drive screwdriver No.  2X125MM</v>
          </cell>
          <cell r="D773" t="str">
            <v>H107 WITTE</v>
          </cell>
          <cell r="E773">
            <v>8.5399999999999991</v>
          </cell>
          <cell r="F773">
            <v>10</v>
          </cell>
          <cell r="G773">
            <v>39</v>
          </cell>
        </row>
        <row r="774">
          <cell r="B774">
            <v>540322000</v>
          </cell>
          <cell r="C774" t="str">
            <v>MAXXPRO Nature screwdriver PHILLIPS 1X80MM</v>
          </cell>
          <cell r="D774" t="str">
            <v>H107 WITTE</v>
          </cell>
          <cell r="E774">
            <v>4.5879500000000002</v>
          </cell>
          <cell r="F774">
            <v>10</v>
          </cell>
          <cell r="G774">
            <v>50</v>
          </cell>
        </row>
        <row r="775">
          <cell r="B775">
            <v>540352000</v>
          </cell>
          <cell r="C775" t="str">
            <v>MAXXPRO Nature screwdriver  PHILLIPS 2X100MM</v>
          </cell>
          <cell r="D775" t="str">
            <v>H117 WITTE</v>
          </cell>
          <cell r="E775">
            <v>6.1344499999999993</v>
          </cell>
          <cell r="F775">
            <v>10</v>
          </cell>
          <cell r="G775">
            <v>50</v>
          </cell>
        </row>
        <row r="776">
          <cell r="B776">
            <v>540422000</v>
          </cell>
          <cell r="C776" t="str">
            <v>MAXXPRO Nature screwdriver POZIDRIV 1X80MM</v>
          </cell>
          <cell r="D776" t="str">
            <v>H107 WITTE</v>
          </cell>
          <cell r="E776">
            <v>6.4849899999999998</v>
          </cell>
          <cell r="F776">
            <v>10</v>
          </cell>
          <cell r="G776">
            <v>50</v>
          </cell>
        </row>
        <row r="777">
          <cell r="B777">
            <v>540452000</v>
          </cell>
          <cell r="C777" t="str">
            <v>MAXXPRO Nature screwdriver POZIDRIV 2X100MM</v>
          </cell>
          <cell r="D777" t="str">
            <v>H117 WITTE</v>
          </cell>
          <cell r="E777">
            <v>7.7634299999999996</v>
          </cell>
          <cell r="F777">
            <v>10</v>
          </cell>
          <cell r="G777">
            <v>50</v>
          </cell>
        </row>
        <row r="778">
          <cell r="B778">
            <v>541032000</v>
          </cell>
          <cell r="C778" t="str">
            <v>MAXXPRO Nature slotted keystone/ engineer´s screwdriver 4,0X75MM</v>
          </cell>
          <cell r="D778" t="str">
            <v>H107 WITTE</v>
          </cell>
          <cell r="E778">
            <v>3.6909799999999997</v>
          </cell>
          <cell r="F778">
            <v>10</v>
          </cell>
          <cell r="G778">
            <v>50</v>
          </cell>
        </row>
        <row r="779">
          <cell r="B779">
            <v>541052000</v>
          </cell>
          <cell r="C779" t="str">
            <v>MAXXPRO Nature slotted keystone/ engineer´s screwdriver 5,5X100MM</v>
          </cell>
          <cell r="D779" t="str">
            <v>H107 WITTE</v>
          </cell>
          <cell r="E779">
            <v>6.2066199999999991</v>
          </cell>
          <cell r="F779">
            <v>10</v>
          </cell>
          <cell r="G779">
            <v>50</v>
          </cell>
        </row>
        <row r="780">
          <cell r="B780">
            <v>541072000</v>
          </cell>
          <cell r="C780" t="str">
            <v>MAXXPRO Nature slotted keystone/ engineer´s screwdriver 6,5X125MM</v>
          </cell>
          <cell r="D780" t="str">
            <v>H117 WITTE</v>
          </cell>
          <cell r="E780">
            <v>6.7530499999999991</v>
          </cell>
          <cell r="F780">
            <v>10</v>
          </cell>
          <cell r="G780">
            <v>50</v>
          </cell>
        </row>
        <row r="781">
          <cell r="B781">
            <v>548115016</v>
          </cell>
          <cell r="C781" t="str">
            <v>MAXX VDE Square drive screwdriver No.  1X80MM</v>
          </cell>
          <cell r="D781" t="str">
            <v>H107 WITTE</v>
          </cell>
          <cell r="E781">
            <v>6.5</v>
          </cell>
          <cell r="F781">
            <v>10</v>
          </cell>
          <cell r="G781">
            <v>33</v>
          </cell>
        </row>
        <row r="782">
          <cell r="B782">
            <v>548123016</v>
          </cell>
          <cell r="C782" t="str">
            <v>MAXX VDE Square drive screwdriver No.  2X100MM</v>
          </cell>
          <cell r="D782" t="str">
            <v>H117 WITTE</v>
          </cell>
          <cell r="E782">
            <v>7.62</v>
          </cell>
          <cell r="F782">
            <v>10</v>
          </cell>
          <cell r="G782">
            <v>33</v>
          </cell>
        </row>
        <row r="783">
          <cell r="B783">
            <v>630112016</v>
          </cell>
          <cell r="C783" t="str">
            <v>MAXX Plus slotted keystone/ engineer´s screwdriver with hexagonal blade 5,5X125MM</v>
          </cell>
          <cell r="D783" t="str">
            <v>H107 WITTE</v>
          </cell>
          <cell r="E783">
            <v>7.3200999999999992</v>
          </cell>
          <cell r="F783">
            <v>10</v>
          </cell>
          <cell r="G783">
            <v>26</v>
          </cell>
        </row>
        <row r="784">
          <cell r="B784">
            <v>630122016</v>
          </cell>
          <cell r="C784" t="str">
            <v>MAXX Plus slotted keystone/ engineer´s screwdriver with hexagonal blade 6,5X150MM</v>
          </cell>
          <cell r="D784" t="str">
            <v>H117 WITTE</v>
          </cell>
          <cell r="E784">
            <v>9.4955099999999995</v>
          </cell>
          <cell r="F784">
            <v>10</v>
          </cell>
          <cell r="G784">
            <v>26</v>
          </cell>
        </row>
        <row r="785">
          <cell r="B785">
            <v>630132016</v>
          </cell>
          <cell r="C785" t="str">
            <v>MAXX Plus slotted keystone/ engineer´s screwdriver with hexagonal blade 8,0X175MM</v>
          </cell>
          <cell r="D785" t="str">
            <v>H127 WITTE</v>
          </cell>
          <cell r="E785">
            <v>11.217280000000001</v>
          </cell>
          <cell r="F785">
            <v>10</v>
          </cell>
          <cell r="G785">
            <v>26</v>
          </cell>
        </row>
        <row r="786">
          <cell r="B786">
            <v>630142016</v>
          </cell>
          <cell r="C786" t="str">
            <v>MAXX Plus slotted keystone/ engineer´s screwdriver with hexagonal blade 10X200MM</v>
          </cell>
          <cell r="D786" t="str">
            <v>H127 WITTE</v>
          </cell>
          <cell r="E786">
            <v>12.299829999999998</v>
          </cell>
          <cell r="F786">
            <v>10</v>
          </cell>
          <cell r="G786">
            <v>26</v>
          </cell>
        </row>
        <row r="787">
          <cell r="B787">
            <v>630212016</v>
          </cell>
          <cell r="C787" t="str">
            <v>MAXX Plus slotted cabinet/ electrician´s screwdriver 3,0X75MM</v>
          </cell>
          <cell r="D787" t="str">
            <v>H103 WITTE</v>
          </cell>
          <cell r="E787">
            <v>3.77346</v>
          </cell>
          <cell r="F787">
            <v>10</v>
          </cell>
          <cell r="G787">
            <v>26</v>
          </cell>
        </row>
        <row r="788">
          <cell r="B788">
            <v>630222016</v>
          </cell>
          <cell r="C788" t="str">
            <v>MAXX Plus slotted cabinet/ electrician´s screwdriver 3,5X100MM</v>
          </cell>
          <cell r="D788" t="str">
            <v>H103 WITTE</v>
          </cell>
          <cell r="E788">
            <v>4.3714399999999998</v>
          </cell>
          <cell r="F788">
            <v>10</v>
          </cell>
          <cell r="G788">
            <v>26</v>
          </cell>
        </row>
        <row r="789">
          <cell r="B789">
            <v>630232016</v>
          </cell>
          <cell r="C789" t="str">
            <v>MAXX Plus slotted cabinet/ electrician´s screwdriver 4,0X300MM</v>
          </cell>
          <cell r="D789" t="str">
            <v>H103 WITTE</v>
          </cell>
          <cell r="E789">
            <v>8.0830399999999987</v>
          </cell>
          <cell r="F789">
            <v>10</v>
          </cell>
          <cell r="G789">
            <v>26</v>
          </cell>
        </row>
        <row r="790">
          <cell r="B790">
            <v>630242016</v>
          </cell>
          <cell r="C790" t="str">
            <v>MAXX Plus slotted cabinet/ electrician´s screwdriver 4,0X125MM</v>
          </cell>
          <cell r="D790" t="str">
            <v>H103 WITTE</v>
          </cell>
          <cell r="E790">
            <v>4.6498099999999996</v>
          </cell>
          <cell r="F790">
            <v>10</v>
          </cell>
          <cell r="G790">
            <v>26</v>
          </cell>
        </row>
        <row r="791">
          <cell r="B791">
            <v>630252016</v>
          </cell>
          <cell r="C791" t="str">
            <v>MAXX Plus slotted cabinet/ electrician´s screwdriver 5,5X150MM</v>
          </cell>
          <cell r="D791" t="str">
            <v>H107 WITTE</v>
          </cell>
          <cell r="E791">
            <v>5.7632899999999996</v>
          </cell>
          <cell r="F791">
            <v>10</v>
          </cell>
          <cell r="G791">
            <v>26</v>
          </cell>
        </row>
        <row r="792">
          <cell r="B792">
            <v>630262016</v>
          </cell>
          <cell r="C792" t="str">
            <v>MAXX Plus slotted cabinet/ electrician´s screwdriver 5,5X200MM</v>
          </cell>
          <cell r="D792" t="str">
            <v>H107 WITTE</v>
          </cell>
          <cell r="E792">
            <v>6.8561499999999995</v>
          </cell>
          <cell r="F792">
            <v>10</v>
          </cell>
          <cell r="G792">
            <v>26</v>
          </cell>
        </row>
        <row r="793">
          <cell r="B793">
            <v>630272016</v>
          </cell>
          <cell r="C793" t="str">
            <v>MAXX Plus slotted cabinet/ electrician´s screwdriver 5,5X300MM</v>
          </cell>
          <cell r="D793" t="str">
            <v>H107 WITTE</v>
          </cell>
          <cell r="E793">
            <v>9.1759000000000004</v>
          </cell>
          <cell r="F793">
            <v>10</v>
          </cell>
          <cell r="G793">
            <v>26</v>
          </cell>
        </row>
        <row r="794">
          <cell r="B794">
            <v>630312016</v>
          </cell>
          <cell r="C794" t="str">
            <v>MAXX Plus screwdriver PHILLIPS 0X60MM</v>
          </cell>
          <cell r="D794" t="str">
            <v>H103 WITTE</v>
          </cell>
          <cell r="E794">
            <v>3.6806699999999997</v>
          </cell>
          <cell r="F794">
            <v>10</v>
          </cell>
          <cell r="G794">
            <v>26</v>
          </cell>
        </row>
        <row r="795">
          <cell r="B795">
            <v>630322016</v>
          </cell>
          <cell r="C795" t="str">
            <v>MAXX Plus screwdriver PHILLIPS 1X80MM</v>
          </cell>
          <cell r="D795" t="str">
            <v>H107 WITTE</v>
          </cell>
          <cell r="E795">
            <v>4.8044599999999997</v>
          </cell>
          <cell r="F795">
            <v>10</v>
          </cell>
          <cell r="G795">
            <v>26</v>
          </cell>
        </row>
        <row r="796">
          <cell r="B796">
            <v>630342016</v>
          </cell>
          <cell r="C796" t="str">
            <v>MAXX Plus screwdriver PHILLIPS 1X300MM</v>
          </cell>
          <cell r="D796" t="str">
            <v>H107 WITTE</v>
          </cell>
          <cell r="E796">
            <v>8.7738099999999992</v>
          </cell>
          <cell r="F796">
            <v>10</v>
          </cell>
          <cell r="G796">
            <v>26</v>
          </cell>
        </row>
        <row r="797">
          <cell r="B797">
            <v>630352016</v>
          </cell>
          <cell r="C797" t="str">
            <v>MAXX Plus screwdriver PHILLIPS 2X100MM</v>
          </cell>
          <cell r="D797" t="str">
            <v>H117 WITTE</v>
          </cell>
          <cell r="E797">
            <v>6.5674699999999993</v>
          </cell>
          <cell r="F797">
            <v>10</v>
          </cell>
          <cell r="G797">
            <v>26</v>
          </cell>
        </row>
        <row r="798">
          <cell r="B798">
            <v>630372016</v>
          </cell>
          <cell r="C798" t="str">
            <v>MAXX Plus screwdriver PHILLIPS 2X300MM</v>
          </cell>
          <cell r="D798" t="str">
            <v>H117 WITTE</v>
          </cell>
          <cell r="E798">
            <v>11.547199999999998</v>
          </cell>
          <cell r="F798">
            <v>10</v>
          </cell>
          <cell r="G798">
            <v>26</v>
          </cell>
        </row>
        <row r="799">
          <cell r="B799">
            <v>630382016</v>
          </cell>
          <cell r="C799" t="str">
            <v>MAXX Plus screwdriver PHILLIPS 3X150MM</v>
          </cell>
          <cell r="D799" t="str">
            <v>H127 WITTE</v>
          </cell>
          <cell r="E799">
            <v>10.052249999999999</v>
          </cell>
          <cell r="F799">
            <v>10</v>
          </cell>
          <cell r="G799">
            <v>26</v>
          </cell>
        </row>
        <row r="800">
          <cell r="B800">
            <v>630392016</v>
          </cell>
          <cell r="C800" t="str">
            <v>MAXX Plus screwdriver PHILLIPS 4X200MM</v>
          </cell>
          <cell r="D800" t="str">
            <v>H127 WITTE</v>
          </cell>
          <cell r="E800">
            <v>15.743369999999999</v>
          </cell>
          <cell r="F800">
            <v>10</v>
          </cell>
          <cell r="G800">
            <v>26</v>
          </cell>
        </row>
        <row r="801">
          <cell r="B801">
            <v>630412016</v>
          </cell>
          <cell r="C801" t="str">
            <v>MAXX Plus screwdriver PHILLIPS 0X60MM</v>
          </cell>
          <cell r="D801" t="str">
            <v>H103 WITTE</v>
          </cell>
          <cell r="E801">
            <v>4.8560099999999995</v>
          </cell>
          <cell r="F801">
            <v>10</v>
          </cell>
          <cell r="G801">
            <v>27</v>
          </cell>
        </row>
        <row r="802">
          <cell r="B802">
            <v>630422016</v>
          </cell>
          <cell r="C802" t="str">
            <v>MAXX Plus screwdriver POZIDRIV 1X80MM</v>
          </cell>
          <cell r="D802" t="str">
            <v>H107 WITTE</v>
          </cell>
          <cell r="E802">
            <v>6.43344</v>
          </cell>
          <cell r="F802">
            <v>10</v>
          </cell>
          <cell r="G802">
            <v>27</v>
          </cell>
        </row>
        <row r="803">
          <cell r="B803">
            <v>630442016</v>
          </cell>
          <cell r="C803" t="str">
            <v>MAXX Plus screwdriver POZIDRIV 1X300MM</v>
          </cell>
          <cell r="D803" t="str">
            <v>H107 WITTE</v>
          </cell>
          <cell r="E803">
            <v>10.340929999999998</v>
          </cell>
          <cell r="F803">
            <v>10</v>
          </cell>
          <cell r="G803">
            <v>27</v>
          </cell>
        </row>
        <row r="804">
          <cell r="B804">
            <v>630452016</v>
          </cell>
          <cell r="C804" t="str">
            <v>MAXX Plus screwdriver POZIDRIV 2X100MM</v>
          </cell>
          <cell r="D804" t="str">
            <v>H117 WITTE</v>
          </cell>
          <cell r="E804">
            <v>8.2686199999999985</v>
          </cell>
          <cell r="F804">
            <v>10</v>
          </cell>
          <cell r="G804">
            <v>27</v>
          </cell>
        </row>
        <row r="805">
          <cell r="B805">
            <v>630472016</v>
          </cell>
          <cell r="C805" t="str">
            <v>MAXX Plus screwdriver POZIDRIV 2X300MM</v>
          </cell>
          <cell r="D805" t="str">
            <v>H117 WITTE</v>
          </cell>
          <cell r="E805">
            <v>13.27928</v>
          </cell>
          <cell r="F805">
            <v>10</v>
          </cell>
          <cell r="G805">
            <v>27</v>
          </cell>
        </row>
        <row r="806">
          <cell r="B806">
            <v>630482016</v>
          </cell>
          <cell r="C806" t="str">
            <v>MAXX Plus screwdriver POZIDRIV 3X150MM</v>
          </cell>
          <cell r="D806" t="str">
            <v>H127 WITTE</v>
          </cell>
          <cell r="E806">
            <v>11.371929999999999</v>
          </cell>
          <cell r="F806">
            <v>10</v>
          </cell>
          <cell r="G806">
            <v>27</v>
          </cell>
        </row>
        <row r="807">
          <cell r="B807">
            <v>630492016</v>
          </cell>
          <cell r="C807" t="str">
            <v>MAXX Plus screwdriver POZIDRIV 4X200MM</v>
          </cell>
          <cell r="D807" t="str">
            <v>H127 WITTE</v>
          </cell>
          <cell r="E807">
            <v>17.516689999999997</v>
          </cell>
          <cell r="F807">
            <v>10</v>
          </cell>
          <cell r="G807">
            <v>27</v>
          </cell>
        </row>
        <row r="808">
          <cell r="B808">
            <v>630512016</v>
          </cell>
          <cell r="C808" t="str">
            <v>MAXX Plus ball-end hex screwdriver 3X100MM</v>
          </cell>
          <cell r="D808" t="str">
            <v>H103 WITTE</v>
          </cell>
          <cell r="E808">
            <v>4.6498099999999996</v>
          </cell>
          <cell r="F808">
            <v>10</v>
          </cell>
          <cell r="G808">
            <v>28</v>
          </cell>
        </row>
        <row r="809">
          <cell r="B809">
            <v>630522016</v>
          </cell>
          <cell r="C809" t="str">
            <v>MAXX Plus ball-end hex screwdriver 4X100MM</v>
          </cell>
          <cell r="D809" t="str">
            <v>H103 WITTE</v>
          </cell>
          <cell r="E809">
            <v>5.0003499999999992</v>
          </cell>
          <cell r="F809">
            <v>10</v>
          </cell>
          <cell r="G809">
            <v>28</v>
          </cell>
        </row>
        <row r="810">
          <cell r="B810">
            <v>630532016</v>
          </cell>
          <cell r="C810" t="str">
            <v>MAXX Plus ball-end hex screwdriver 5X100MM</v>
          </cell>
          <cell r="D810" t="str">
            <v>H107 WITTE</v>
          </cell>
          <cell r="E810">
            <v>5.7632899999999996</v>
          </cell>
          <cell r="F810">
            <v>10</v>
          </cell>
          <cell r="G810">
            <v>28</v>
          </cell>
        </row>
        <row r="811">
          <cell r="B811">
            <v>630542016</v>
          </cell>
          <cell r="C811" t="str">
            <v>MAXX Plus ball-end hex screwdriver 6X125MM</v>
          </cell>
          <cell r="D811" t="str">
            <v>H117 WITTE</v>
          </cell>
          <cell r="E811">
            <v>6.9798699999999991</v>
          </cell>
          <cell r="F811">
            <v>10</v>
          </cell>
          <cell r="G811">
            <v>28</v>
          </cell>
        </row>
        <row r="812">
          <cell r="B812">
            <v>630552016</v>
          </cell>
          <cell r="C812" t="str">
            <v>MAXX Plus ball-end hex screwdriver 8X150MM</v>
          </cell>
          <cell r="D812" t="str">
            <v>H127 WITTE</v>
          </cell>
          <cell r="E812">
            <v>9.4955099999999995</v>
          </cell>
          <cell r="F812">
            <v>10</v>
          </cell>
          <cell r="G812">
            <v>28</v>
          </cell>
        </row>
        <row r="813">
          <cell r="B813">
            <v>630612016</v>
          </cell>
          <cell r="C813" t="str">
            <v>MAXX Plus Square drive screwdriver No.  1X100MM</v>
          </cell>
          <cell r="D813" t="str">
            <v>H107 WITTE</v>
          </cell>
          <cell r="E813">
            <v>4.5776399999999997</v>
          </cell>
          <cell r="F813">
            <v>10</v>
          </cell>
          <cell r="G813">
            <v>28</v>
          </cell>
        </row>
        <row r="814">
          <cell r="B814">
            <v>630622016</v>
          </cell>
          <cell r="C814" t="str">
            <v>MAXX Plus Square drive screwdriver No.  2X125MM</v>
          </cell>
          <cell r="D814" t="str">
            <v>H107 WITTE</v>
          </cell>
          <cell r="E814">
            <v>5.4849199999999998</v>
          </cell>
          <cell r="F814">
            <v>10</v>
          </cell>
          <cell r="G814">
            <v>28</v>
          </cell>
        </row>
        <row r="815">
          <cell r="B815">
            <v>630632016</v>
          </cell>
          <cell r="C815" t="str">
            <v>MAXX Plus Square drive screwdriver No.  3X150MM</v>
          </cell>
          <cell r="D815" t="str">
            <v>H117 WITTE</v>
          </cell>
          <cell r="E815">
            <v>7.4541300000000001</v>
          </cell>
          <cell r="F815">
            <v>10</v>
          </cell>
          <cell r="G815">
            <v>28</v>
          </cell>
        </row>
        <row r="816">
          <cell r="B816">
            <v>630812016</v>
          </cell>
          <cell r="C816" t="str">
            <v>MAXX Plus nutdriver with flexible shank 5,0X210MM</v>
          </cell>
          <cell r="D816" t="str">
            <v>H117 WITTE</v>
          </cell>
          <cell r="E816">
            <v>13.87726</v>
          </cell>
          <cell r="F816">
            <v>10</v>
          </cell>
          <cell r="G816">
            <v>29</v>
          </cell>
        </row>
        <row r="817">
          <cell r="B817">
            <v>630822016</v>
          </cell>
          <cell r="C817" t="str">
            <v>MAXX Plus nutdriver with flexible shank 5,5X210MM</v>
          </cell>
          <cell r="D817" t="str">
            <v>H117 WITTE</v>
          </cell>
          <cell r="E817">
            <v>13.87726</v>
          </cell>
          <cell r="F817">
            <v>10</v>
          </cell>
          <cell r="G817">
            <v>29</v>
          </cell>
        </row>
        <row r="818">
          <cell r="B818">
            <v>630832016</v>
          </cell>
          <cell r="C818" t="str">
            <v>MAXX Plus nutdriver with flexible shank 6,0X210MM</v>
          </cell>
          <cell r="D818" t="str">
            <v>H117 WITTE</v>
          </cell>
          <cell r="E818">
            <v>13.87726</v>
          </cell>
          <cell r="F818">
            <v>10</v>
          </cell>
          <cell r="G818">
            <v>29</v>
          </cell>
        </row>
        <row r="819">
          <cell r="B819">
            <v>630842016</v>
          </cell>
          <cell r="C819" t="str">
            <v>MAXX Plus nutdriver with flexible shank 7,0X210MM</v>
          </cell>
          <cell r="D819" t="str">
            <v>H117 WITTE</v>
          </cell>
          <cell r="E819">
            <v>14.14532</v>
          </cell>
          <cell r="F819">
            <v>10</v>
          </cell>
          <cell r="G819">
            <v>29</v>
          </cell>
        </row>
        <row r="820">
          <cell r="B820">
            <v>630852016</v>
          </cell>
          <cell r="C820" t="str">
            <v>MAXX Plus nutdriver with flexible shank 8,0X210MM</v>
          </cell>
          <cell r="D820" t="str">
            <v>H117 WITTE</v>
          </cell>
          <cell r="E820">
            <v>14.495859999999999</v>
          </cell>
          <cell r="F820">
            <v>10</v>
          </cell>
          <cell r="G820">
            <v>29</v>
          </cell>
        </row>
        <row r="821">
          <cell r="B821">
            <v>630862016</v>
          </cell>
          <cell r="C821" t="str">
            <v>MAXX Plus nutdriver with flexible shank 1/4''X210MM</v>
          </cell>
          <cell r="D821" t="str">
            <v>H117 WITTE</v>
          </cell>
          <cell r="E821">
            <v>14.712369999999998</v>
          </cell>
          <cell r="F821">
            <v>10</v>
          </cell>
          <cell r="G821">
            <v>29</v>
          </cell>
        </row>
        <row r="822">
          <cell r="B822">
            <v>630912016</v>
          </cell>
          <cell r="C822" t="str">
            <v>MAXX Plus nutdriver  1/4''x150MM</v>
          </cell>
          <cell r="D822" t="str">
            <v>H117 WITTE</v>
          </cell>
          <cell r="E822">
            <v>8.27</v>
          </cell>
          <cell r="F822">
            <v>10</v>
          </cell>
          <cell r="G822">
            <v>28</v>
          </cell>
        </row>
        <row r="823">
          <cell r="B823">
            <v>631012016</v>
          </cell>
          <cell r="C823" t="str">
            <v>MAXX Plus slotted keystone/ engineer´s screwdriver 3,5X75MM</v>
          </cell>
          <cell r="D823" t="str">
            <v>H103 WITTE</v>
          </cell>
          <cell r="E823">
            <v>4.0312099999999997</v>
          </cell>
          <cell r="F823">
            <v>10</v>
          </cell>
          <cell r="G823">
            <v>26</v>
          </cell>
        </row>
        <row r="824">
          <cell r="B824">
            <v>631022016</v>
          </cell>
          <cell r="C824" t="str">
            <v>MAXX Plus slotted keystone/ engineer´s screwdriver 3,5X100MM</v>
          </cell>
          <cell r="D824" t="str">
            <v>H103 WITTE</v>
          </cell>
          <cell r="E824">
            <v>4.31989</v>
          </cell>
          <cell r="F824">
            <v>10</v>
          </cell>
          <cell r="G824">
            <v>26</v>
          </cell>
        </row>
        <row r="825">
          <cell r="B825">
            <v>631032016</v>
          </cell>
          <cell r="C825" t="str">
            <v>MAXX Plus slotted keystone/ engineer´s screwdriver 4,0X75MM</v>
          </cell>
          <cell r="D825" t="str">
            <v>H103 WITTE</v>
          </cell>
          <cell r="E825">
            <v>4.5054699999999999</v>
          </cell>
          <cell r="F825">
            <v>10</v>
          </cell>
          <cell r="G825">
            <v>26</v>
          </cell>
        </row>
        <row r="826">
          <cell r="B826">
            <v>631042016</v>
          </cell>
          <cell r="C826" t="str">
            <v>MAXX Plus slotted keystone/ engineer´s screwdriver 4,0X100MM</v>
          </cell>
          <cell r="D826" t="str">
            <v>H103 WITTE</v>
          </cell>
          <cell r="E826">
            <v>4.9281800000000002</v>
          </cell>
          <cell r="F826">
            <v>10</v>
          </cell>
          <cell r="G826">
            <v>26</v>
          </cell>
        </row>
        <row r="827">
          <cell r="B827">
            <v>631052016</v>
          </cell>
          <cell r="C827" t="str">
            <v>MAXX Plus slotted keystone/ engineer´s screwdriver 5,5X100MM</v>
          </cell>
          <cell r="D827" t="str">
            <v>H107 WITTE</v>
          </cell>
          <cell r="E827">
            <v>6.6911899999999997</v>
          </cell>
          <cell r="F827">
            <v>10</v>
          </cell>
          <cell r="G827">
            <v>26</v>
          </cell>
        </row>
        <row r="828">
          <cell r="B828">
            <v>631062016</v>
          </cell>
          <cell r="C828" t="str">
            <v>MAXX Plus slotted keystone/ engineer´s screwdriver 5,5X125MM</v>
          </cell>
          <cell r="D828" t="str">
            <v>H107 WITTE</v>
          </cell>
          <cell r="E828">
            <v>6.9798699999999991</v>
          </cell>
          <cell r="F828">
            <v>10</v>
          </cell>
          <cell r="G828">
            <v>26</v>
          </cell>
        </row>
        <row r="829">
          <cell r="B829">
            <v>631072016</v>
          </cell>
          <cell r="C829" t="str">
            <v>MAXX Plus slotted keystone/ engineer´s screwdriver 6,5X125MM</v>
          </cell>
          <cell r="D829" t="str">
            <v>H117 WITTE</v>
          </cell>
          <cell r="E829">
            <v>8.0830399999999987</v>
          </cell>
          <cell r="F829">
            <v>10</v>
          </cell>
          <cell r="G829">
            <v>26</v>
          </cell>
        </row>
        <row r="830">
          <cell r="B830">
            <v>631082016</v>
          </cell>
          <cell r="C830" t="str">
            <v>MAXX Plus slotted keystone/ engineer´s screwdriver 6,5X150MM</v>
          </cell>
          <cell r="D830" t="str">
            <v>H117 WITTE</v>
          </cell>
          <cell r="E830">
            <v>8.4851299999999998</v>
          </cell>
          <cell r="F830">
            <v>10</v>
          </cell>
          <cell r="G830">
            <v>26</v>
          </cell>
        </row>
        <row r="831">
          <cell r="B831">
            <v>631092016</v>
          </cell>
          <cell r="C831" t="str">
            <v>MAXX Plus slotted keystone/ engineer´s screwdriver 8,0X150MM</v>
          </cell>
          <cell r="D831" t="str">
            <v>H127 WITTE</v>
          </cell>
          <cell r="E831">
            <v>9.6398499999999991</v>
          </cell>
          <cell r="F831">
            <v>10</v>
          </cell>
          <cell r="G831">
            <v>26</v>
          </cell>
        </row>
        <row r="832">
          <cell r="B832">
            <v>631102016</v>
          </cell>
          <cell r="C832" t="str">
            <v>MAXX Plus slotted keystone/ engineer´s screwdriver 8,0X175MM</v>
          </cell>
          <cell r="D832" t="str">
            <v>H127 WITTE</v>
          </cell>
          <cell r="E832">
            <v>9.8048099999999998</v>
          </cell>
          <cell r="F832">
            <v>10</v>
          </cell>
          <cell r="G832">
            <v>26</v>
          </cell>
        </row>
        <row r="833">
          <cell r="B833">
            <v>631112016</v>
          </cell>
          <cell r="C833" t="str">
            <v>MAXX Plus slotted keystone/ engineer´s screwdriver 10X200MM</v>
          </cell>
          <cell r="D833" t="str">
            <v>H127 WITTE</v>
          </cell>
          <cell r="E833">
            <v>12.227659999999998</v>
          </cell>
          <cell r="F833">
            <v>10</v>
          </cell>
          <cell r="G833">
            <v>26</v>
          </cell>
        </row>
        <row r="834">
          <cell r="B834">
            <v>631155016</v>
          </cell>
          <cell r="C834" t="str">
            <v>MAXX Plus slotted keystone/ engineer´s screwdriver 12,0X225MM</v>
          </cell>
          <cell r="D834" t="str">
            <v>H127 WITTE</v>
          </cell>
          <cell r="E834">
            <v>15.28</v>
          </cell>
          <cell r="F834">
            <v>10</v>
          </cell>
          <cell r="G834">
            <v>26</v>
          </cell>
        </row>
        <row r="835">
          <cell r="B835">
            <v>632012016</v>
          </cell>
          <cell r="C835" t="str">
            <v>MAXX Plus screwdriver TORX 5X60MM</v>
          </cell>
          <cell r="D835" t="str">
            <v>H103 WITTE</v>
          </cell>
          <cell r="E835">
            <v>4.6498099999999996</v>
          </cell>
          <cell r="F835">
            <v>10</v>
          </cell>
          <cell r="G835">
            <v>27</v>
          </cell>
        </row>
        <row r="836">
          <cell r="B836">
            <v>632022016</v>
          </cell>
          <cell r="C836" t="str">
            <v>MAXX Plus  screwdriver TORX 6X60MM</v>
          </cell>
          <cell r="D836" t="str">
            <v>H103 WITTE</v>
          </cell>
          <cell r="E836">
            <v>4.6498099999999996</v>
          </cell>
          <cell r="F836">
            <v>10</v>
          </cell>
          <cell r="G836">
            <v>27</v>
          </cell>
        </row>
        <row r="837">
          <cell r="B837">
            <v>632032016</v>
          </cell>
          <cell r="C837" t="str">
            <v>MAXX Plus screwdriver TORX 7X60MM</v>
          </cell>
          <cell r="D837" t="str">
            <v>H103 WITTE</v>
          </cell>
          <cell r="E837">
            <v>4.6498099999999996</v>
          </cell>
          <cell r="F837">
            <v>10</v>
          </cell>
          <cell r="G837">
            <v>27</v>
          </cell>
        </row>
        <row r="838">
          <cell r="B838">
            <v>632042016</v>
          </cell>
          <cell r="C838" t="str">
            <v>MAXX Plus screwdriver TORX 8X60MM</v>
          </cell>
          <cell r="D838" t="str">
            <v>H103 WITTE</v>
          </cell>
          <cell r="E838">
            <v>4.6498099999999996</v>
          </cell>
          <cell r="F838">
            <v>10</v>
          </cell>
          <cell r="G838">
            <v>27</v>
          </cell>
        </row>
        <row r="839">
          <cell r="B839">
            <v>632052016</v>
          </cell>
          <cell r="C839" t="str">
            <v>MAXX Plus screwdriver TORX 9X60MM</v>
          </cell>
          <cell r="D839" t="str">
            <v>H103 WITTE</v>
          </cell>
          <cell r="E839">
            <v>4.7219799999999994</v>
          </cell>
          <cell r="F839">
            <v>10</v>
          </cell>
          <cell r="G839">
            <v>27</v>
          </cell>
        </row>
        <row r="840">
          <cell r="B840">
            <v>632062016</v>
          </cell>
          <cell r="C840" t="str">
            <v>MAXX Plus screwdriver TORX 10X80MM</v>
          </cell>
          <cell r="D840" t="str">
            <v>H103 WITTE</v>
          </cell>
          <cell r="E840">
            <v>5.7632899999999996</v>
          </cell>
          <cell r="F840">
            <v>10</v>
          </cell>
          <cell r="G840">
            <v>27</v>
          </cell>
        </row>
        <row r="841">
          <cell r="B841">
            <v>632072016</v>
          </cell>
          <cell r="C841" t="str">
            <v>MAXX Plus screwdriver TORX 15X80MM</v>
          </cell>
          <cell r="D841" t="str">
            <v>H103 WITTE</v>
          </cell>
          <cell r="E841">
            <v>5.7632899999999996</v>
          </cell>
          <cell r="F841">
            <v>10</v>
          </cell>
          <cell r="G841">
            <v>27</v>
          </cell>
        </row>
        <row r="842">
          <cell r="B842">
            <v>632082016</v>
          </cell>
          <cell r="C842" t="str">
            <v>MAXX Plus screwdriver TORX 20X100MM</v>
          </cell>
          <cell r="D842" t="str">
            <v>H107 WITTE</v>
          </cell>
          <cell r="E842">
            <v>5.8973199999999997</v>
          </cell>
          <cell r="F842">
            <v>10</v>
          </cell>
          <cell r="G842">
            <v>27</v>
          </cell>
        </row>
        <row r="843">
          <cell r="B843">
            <v>632092016</v>
          </cell>
          <cell r="C843" t="str">
            <v>MAXX Plus screwdriver TORX 25X100MM</v>
          </cell>
          <cell r="D843" t="str">
            <v>H107 WITTE</v>
          </cell>
          <cell r="E843">
            <v>6.3097199999999996</v>
          </cell>
          <cell r="F843">
            <v>10</v>
          </cell>
          <cell r="G843">
            <v>27</v>
          </cell>
        </row>
        <row r="844">
          <cell r="B844">
            <v>632102016</v>
          </cell>
          <cell r="C844" t="str">
            <v>MAXX Plus screwdriver TORX 27X115MM</v>
          </cell>
          <cell r="D844" t="str">
            <v>H117 WITTE</v>
          </cell>
          <cell r="E844">
            <v>6.505609999999999</v>
          </cell>
          <cell r="F844">
            <v>10</v>
          </cell>
          <cell r="G844">
            <v>27</v>
          </cell>
        </row>
        <row r="845">
          <cell r="B845">
            <v>632112016</v>
          </cell>
          <cell r="C845" t="str">
            <v>MAXX Plus screwdriver TORX 30X115MM</v>
          </cell>
          <cell r="D845" t="str">
            <v>H117 WITTE</v>
          </cell>
          <cell r="E845">
            <v>7.1139000000000001</v>
          </cell>
          <cell r="F845">
            <v>10</v>
          </cell>
          <cell r="G845">
            <v>27</v>
          </cell>
        </row>
        <row r="846">
          <cell r="B846">
            <v>632122016</v>
          </cell>
          <cell r="C846" t="str">
            <v>MAXX Plus screwdriver TORX 40X115MM</v>
          </cell>
          <cell r="D846" t="str">
            <v>H127 WITTE</v>
          </cell>
          <cell r="E846">
            <v>8.0005599999999983</v>
          </cell>
          <cell r="F846">
            <v>10</v>
          </cell>
          <cell r="G846">
            <v>27</v>
          </cell>
        </row>
        <row r="847">
          <cell r="B847">
            <v>632132016</v>
          </cell>
          <cell r="C847" t="str">
            <v>MAXX Plus screwdriver TORX 45X130MM</v>
          </cell>
          <cell r="D847" t="str">
            <v>H127 WITTE</v>
          </cell>
          <cell r="E847">
            <v>8.7738099999999992</v>
          </cell>
          <cell r="F847">
            <v>10</v>
          </cell>
          <cell r="G847">
            <v>27</v>
          </cell>
        </row>
        <row r="848">
          <cell r="B848">
            <v>633032016</v>
          </cell>
          <cell r="C848" t="str">
            <v>MAXX Plus screwdriver TORX tamper resistant 7X60MM</v>
          </cell>
          <cell r="D848" t="str">
            <v>H103 WITTE</v>
          </cell>
          <cell r="E848">
            <v>6.0107299999999997</v>
          </cell>
          <cell r="F848">
            <v>10</v>
          </cell>
          <cell r="G848">
            <v>28</v>
          </cell>
        </row>
        <row r="849">
          <cell r="B849">
            <v>633042016</v>
          </cell>
          <cell r="C849" t="str">
            <v>MAXX Plus screwdriver TORX tamper resistant 8X60MM</v>
          </cell>
          <cell r="D849" t="str">
            <v>H103 WITTE</v>
          </cell>
          <cell r="E849">
            <v>6.0107299999999997</v>
          </cell>
          <cell r="F849">
            <v>10</v>
          </cell>
          <cell r="G849">
            <v>28</v>
          </cell>
        </row>
        <row r="850">
          <cell r="B850">
            <v>633052016</v>
          </cell>
          <cell r="C850" t="str">
            <v>MAXX Plus screwdriver TORX tamper resistant 9X60MM</v>
          </cell>
          <cell r="D850" t="str">
            <v>H103 WITTE</v>
          </cell>
          <cell r="E850">
            <v>6.09321</v>
          </cell>
          <cell r="F850">
            <v>10</v>
          </cell>
          <cell r="G850">
            <v>28</v>
          </cell>
        </row>
        <row r="851">
          <cell r="B851">
            <v>633062016</v>
          </cell>
          <cell r="C851" t="str">
            <v>MAXX Plus screwdriver TORX tamper resistant 10X80MM</v>
          </cell>
          <cell r="D851" t="str">
            <v>H103 WITTE</v>
          </cell>
          <cell r="E851">
            <v>7.1139000000000001</v>
          </cell>
          <cell r="F851">
            <v>10</v>
          </cell>
          <cell r="G851">
            <v>28</v>
          </cell>
        </row>
        <row r="852">
          <cell r="B852">
            <v>633072016</v>
          </cell>
          <cell r="C852" t="str">
            <v>MAXX Plus screwdriver TORX tamper resistant 15X80MM</v>
          </cell>
          <cell r="D852" t="str">
            <v>H103 WITTE</v>
          </cell>
          <cell r="E852">
            <v>7.1139000000000001</v>
          </cell>
          <cell r="F852">
            <v>10</v>
          </cell>
          <cell r="G852">
            <v>28</v>
          </cell>
        </row>
        <row r="853">
          <cell r="B853">
            <v>633082016</v>
          </cell>
          <cell r="C853" t="str">
            <v>MAXX Plus screwdriver TORX tamper resistant 20X100MM</v>
          </cell>
          <cell r="D853" t="str">
            <v>H107 WITTE</v>
          </cell>
          <cell r="E853">
            <v>7.2582399999999998</v>
          </cell>
          <cell r="F853">
            <v>10</v>
          </cell>
          <cell r="G853">
            <v>28</v>
          </cell>
        </row>
        <row r="854">
          <cell r="B854">
            <v>633092016</v>
          </cell>
          <cell r="C854" t="str">
            <v>MAXX Plus screwdriver TORX tamper resistant 25X100MM</v>
          </cell>
          <cell r="D854" t="str">
            <v>H107 WITTE</v>
          </cell>
          <cell r="E854">
            <v>7.6500199999999996</v>
          </cell>
          <cell r="F854">
            <v>10</v>
          </cell>
          <cell r="G854">
            <v>28</v>
          </cell>
        </row>
        <row r="855">
          <cell r="B855">
            <v>633102016</v>
          </cell>
          <cell r="C855" t="str">
            <v>MAXX Plus screwdriver TORX tamper resistant 27X115MM</v>
          </cell>
          <cell r="D855" t="str">
            <v>H117 WITTE</v>
          </cell>
          <cell r="E855">
            <v>7.8562199999999995</v>
          </cell>
          <cell r="F855">
            <v>10</v>
          </cell>
          <cell r="G855">
            <v>28</v>
          </cell>
        </row>
        <row r="856">
          <cell r="B856">
            <v>633112016</v>
          </cell>
          <cell r="C856" t="str">
            <v>MAXX Plus screwdriver TORX tamper resistant 30X115MM</v>
          </cell>
          <cell r="D856" t="str">
            <v>H117 WITTE</v>
          </cell>
          <cell r="E856">
            <v>8.4851299999999998</v>
          </cell>
          <cell r="F856">
            <v>10</v>
          </cell>
          <cell r="G856">
            <v>28</v>
          </cell>
        </row>
        <row r="857">
          <cell r="B857">
            <v>633122016</v>
          </cell>
          <cell r="C857" t="str">
            <v>MAXX Plus screwdriver TORX tamper resistant 40X115MM</v>
          </cell>
          <cell r="D857" t="str">
            <v>H127 WITTE</v>
          </cell>
          <cell r="E857">
            <v>9.371789999999999</v>
          </cell>
          <cell r="F857">
            <v>10</v>
          </cell>
          <cell r="G857">
            <v>28</v>
          </cell>
        </row>
        <row r="858">
          <cell r="B858">
            <v>633132016</v>
          </cell>
          <cell r="C858" t="str">
            <v>MAXX Plus screwdriver TORX tamper resistant 45X130MM</v>
          </cell>
          <cell r="D858" t="str">
            <v>H127 WITTE</v>
          </cell>
          <cell r="E858">
            <v>10.19659</v>
          </cell>
          <cell r="F858">
            <v>10</v>
          </cell>
          <cell r="G858">
            <v>28</v>
          </cell>
        </row>
        <row r="859">
          <cell r="B859">
            <v>634012016</v>
          </cell>
          <cell r="C859" t="str">
            <v>MAXX Plus nutdriver 3,5X125MM</v>
          </cell>
          <cell r="D859" t="str">
            <v>H107 WITTE</v>
          </cell>
          <cell r="E859">
            <v>7.2582399999999998</v>
          </cell>
          <cell r="F859">
            <v>10</v>
          </cell>
          <cell r="G859">
            <v>28</v>
          </cell>
        </row>
        <row r="860">
          <cell r="B860">
            <v>634022016</v>
          </cell>
          <cell r="C860" t="str">
            <v>MAXX Plus nutdriver 4,0X125MM</v>
          </cell>
          <cell r="D860" t="str">
            <v>H107 WITTE</v>
          </cell>
          <cell r="E860">
            <v>7.2582399999999998</v>
          </cell>
          <cell r="F860">
            <v>10</v>
          </cell>
          <cell r="G860">
            <v>28</v>
          </cell>
        </row>
        <row r="861">
          <cell r="B861">
            <v>634032016</v>
          </cell>
          <cell r="C861" t="str">
            <v>MAXX Plus nutdriver 4,5X125MM</v>
          </cell>
          <cell r="D861" t="str">
            <v>H107 WITTE</v>
          </cell>
          <cell r="E861">
            <v>7.2582399999999998</v>
          </cell>
          <cell r="F861">
            <v>10</v>
          </cell>
          <cell r="G861">
            <v>28</v>
          </cell>
        </row>
        <row r="862">
          <cell r="B862">
            <v>634042016</v>
          </cell>
          <cell r="C862" t="str">
            <v>MAXX Plus nutdriver 5,0X125MM</v>
          </cell>
          <cell r="D862" t="str">
            <v>H107 WITTE</v>
          </cell>
          <cell r="E862">
            <v>7.2582399999999998</v>
          </cell>
          <cell r="F862">
            <v>10</v>
          </cell>
          <cell r="G862">
            <v>28</v>
          </cell>
        </row>
        <row r="863">
          <cell r="B863">
            <v>634052016</v>
          </cell>
          <cell r="C863" t="str">
            <v>MAXX Plus nutdriver 5,5X125MM</v>
          </cell>
          <cell r="D863" t="str">
            <v>H107 WITTE</v>
          </cell>
          <cell r="E863">
            <v>7.2582399999999998</v>
          </cell>
          <cell r="F863">
            <v>10</v>
          </cell>
          <cell r="G863">
            <v>28</v>
          </cell>
        </row>
        <row r="864">
          <cell r="B864">
            <v>634062016</v>
          </cell>
          <cell r="C864" t="str">
            <v>MAXX Plus nutdriver 6,0X125MM</v>
          </cell>
          <cell r="D864" t="str">
            <v>H117 WITTE</v>
          </cell>
          <cell r="E864">
            <v>7.7428099999999995</v>
          </cell>
          <cell r="F864">
            <v>10</v>
          </cell>
          <cell r="G864">
            <v>28</v>
          </cell>
        </row>
        <row r="865">
          <cell r="B865">
            <v>634072016</v>
          </cell>
          <cell r="C865" t="str">
            <v>MAXX Plus nutdriver 7,0X125MM</v>
          </cell>
          <cell r="D865" t="str">
            <v>H117 WITTE</v>
          </cell>
          <cell r="E865">
            <v>8.0830399999999987</v>
          </cell>
          <cell r="F865">
            <v>10</v>
          </cell>
          <cell r="G865">
            <v>28</v>
          </cell>
        </row>
        <row r="866">
          <cell r="B866">
            <v>634082016</v>
          </cell>
          <cell r="C866" t="str">
            <v>MAXX Plus nutdriver 8,0X125MM</v>
          </cell>
          <cell r="D866" t="str">
            <v>H117 WITTE</v>
          </cell>
          <cell r="E866">
            <v>8.2686199999999985</v>
          </cell>
          <cell r="F866">
            <v>10</v>
          </cell>
          <cell r="G866">
            <v>28</v>
          </cell>
        </row>
        <row r="867">
          <cell r="B867">
            <v>634092016</v>
          </cell>
          <cell r="C867" t="str">
            <v>MAXX Plus nutdriver 9,0X125MM</v>
          </cell>
          <cell r="D867" t="str">
            <v>H117 WITTE</v>
          </cell>
          <cell r="E867">
            <v>8.6088499999999986</v>
          </cell>
          <cell r="F867">
            <v>10</v>
          </cell>
          <cell r="G867">
            <v>28</v>
          </cell>
        </row>
        <row r="868">
          <cell r="B868">
            <v>634102016</v>
          </cell>
          <cell r="C868" t="str">
            <v>MAXX Plus nutdriver 10X125MM</v>
          </cell>
          <cell r="D868" t="str">
            <v>H117 WITTE</v>
          </cell>
          <cell r="E868">
            <v>9.1759000000000004</v>
          </cell>
          <cell r="F868">
            <v>10</v>
          </cell>
          <cell r="G868">
            <v>28</v>
          </cell>
        </row>
        <row r="869">
          <cell r="B869">
            <v>634112016</v>
          </cell>
          <cell r="C869" t="str">
            <v>MAXX Plus nutdriver 11X125MM</v>
          </cell>
          <cell r="D869" t="str">
            <v>H127 WITTE</v>
          </cell>
          <cell r="E869">
            <v>10.052249999999999</v>
          </cell>
          <cell r="F869">
            <v>10</v>
          </cell>
          <cell r="G869">
            <v>28</v>
          </cell>
        </row>
        <row r="870">
          <cell r="B870">
            <v>634122016</v>
          </cell>
          <cell r="C870" t="str">
            <v>MAXX Plus nutdriver 12X125MM</v>
          </cell>
          <cell r="D870" t="str">
            <v>H127 WITTE</v>
          </cell>
          <cell r="E870">
            <v>10.45434</v>
          </cell>
          <cell r="F870">
            <v>10</v>
          </cell>
          <cell r="G870">
            <v>28</v>
          </cell>
        </row>
        <row r="871">
          <cell r="B871">
            <v>634132016</v>
          </cell>
          <cell r="C871" t="str">
            <v>MAXX Plus nutdriver 13X125MM</v>
          </cell>
          <cell r="D871" t="str">
            <v>H127 WITTE</v>
          </cell>
          <cell r="E871">
            <v>11.124489999999998</v>
          </cell>
          <cell r="F871">
            <v>10</v>
          </cell>
          <cell r="G871">
            <v>28</v>
          </cell>
        </row>
        <row r="872">
          <cell r="B872">
            <v>634142016</v>
          </cell>
          <cell r="C872" t="str">
            <v>MAXX Plus nutdriver 14X125MM</v>
          </cell>
          <cell r="D872" t="str">
            <v>H127 WITTE</v>
          </cell>
          <cell r="E872">
            <v>12.71223</v>
          </cell>
          <cell r="F872">
            <v>10</v>
          </cell>
          <cell r="G872">
            <v>28</v>
          </cell>
        </row>
        <row r="873">
          <cell r="B873">
            <v>634152016</v>
          </cell>
          <cell r="C873" t="str">
            <v>MAXX Plus nutdriver 17X125MM</v>
          </cell>
          <cell r="D873" t="str">
            <v>H127 WITTE</v>
          </cell>
          <cell r="E873">
            <v>13.681369999999998</v>
          </cell>
          <cell r="F873">
            <v>10</v>
          </cell>
          <cell r="G873">
            <v>28</v>
          </cell>
        </row>
        <row r="874">
          <cell r="B874">
            <v>635012016</v>
          </cell>
          <cell r="C874" t="str">
            <v xml:space="preserve">MAXX Plus screwdriver PHILLIPS 1X80MM with hexagonal blade </v>
          </cell>
          <cell r="D874" t="str">
            <v>H107 WITTE</v>
          </cell>
          <cell r="E874">
            <v>6.5674699999999993</v>
          </cell>
          <cell r="F874">
            <v>10</v>
          </cell>
          <cell r="G874">
            <v>27</v>
          </cell>
        </row>
        <row r="875">
          <cell r="B875">
            <v>635022016</v>
          </cell>
          <cell r="C875" t="str">
            <v xml:space="preserve">MAXX Plus screwdriver 2X125MM PHILLIPS with hexagonal blade </v>
          </cell>
          <cell r="D875" t="str">
            <v>H117 WITTE</v>
          </cell>
          <cell r="E875">
            <v>8.7016399999999994</v>
          </cell>
          <cell r="F875">
            <v>10</v>
          </cell>
          <cell r="G875">
            <v>27</v>
          </cell>
        </row>
        <row r="876">
          <cell r="B876">
            <v>635032016</v>
          </cell>
          <cell r="C876" t="str">
            <v xml:space="preserve">MAXX Plus screwdriver 3X175MM PHILLIPS with hexagonal blade </v>
          </cell>
          <cell r="D876" t="str">
            <v>H127 WITTE</v>
          </cell>
          <cell r="E876">
            <v>11.877119999999998</v>
          </cell>
          <cell r="F876">
            <v>10</v>
          </cell>
          <cell r="G876">
            <v>27</v>
          </cell>
        </row>
        <row r="877">
          <cell r="B877">
            <v>636012016</v>
          </cell>
          <cell r="C877" t="str">
            <v xml:space="preserve">MAXX Plus screwdriver 1X105MM POZIDRIV with hexagonal blade </v>
          </cell>
          <cell r="D877" t="str">
            <v>H107 WITTE</v>
          </cell>
          <cell r="E877">
            <v>8.2686199999999985</v>
          </cell>
          <cell r="F877">
            <v>10</v>
          </cell>
          <cell r="G877">
            <v>27</v>
          </cell>
        </row>
        <row r="878">
          <cell r="B878">
            <v>636022016</v>
          </cell>
          <cell r="C878" t="str">
            <v xml:space="preserve">MAXX Plus screwdriver 2X125MM POZIDRIV with hexagonal blade </v>
          </cell>
          <cell r="D878" t="str">
            <v>H117 WITTE</v>
          </cell>
          <cell r="E878">
            <v>9.8563600000000005</v>
          </cell>
          <cell r="F878">
            <v>10</v>
          </cell>
          <cell r="G878">
            <v>27</v>
          </cell>
        </row>
        <row r="879">
          <cell r="B879">
            <v>636032016</v>
          </cell>
          <cell r="C879" t="str">
            <v xml:space="preserve">MAXX Plus screwdriver 3X175MM POZIDRIV with hexagonal blade </v>
          </cell>
          <cell r="D879" t="str">
            <v>H127 WITTE</v>
          </cell>
          <cell r="E879">
            <v>13.629819999999999</v>
          </cell>
          <cell r="F879">
            <v>10</v>
          </cell>
          <cell r="G879">
            <v>27</v>
          </cell>
        </row>
        <row r="880">
          <cell r="B880">
            <v>670069216</v>
          </cell>
          <cell r="C880" t="str">
            <v>PRO Plus screwdriver  5-pcs. set slotted/ PHILLIPS 1+2</v>
          </cell>
          <cell r="D880" t="str">
            <v>in a WITTE carton</v>
          </cell>
          <cell r="E880">
            <v>32.208439999999996</v>
          </cell>
          <cell r="F880">
            <v>1</v>
          </cell>
          <cell r="G880">
            <v>71</v>
          </cell>
        </row>
        <row r="881">
          <cell r="B881">
            <v>730212000</v>
          </cell>
          <cell r="C881" t="str">
            <v>MAXXPRO Stainless slotted screwdriver 3,0X75MM</v>
          </cell>
          <cell r="D881" t="str">
            <v>H103 WITTE</v>
          </cell>
          <cell r="E881">
            <v>4.0312099999999997</v>
          </cell>
          <cell r="F881">
            <v>10</v>
          </cell>
          <cell r="G881">
            <v>46</v>
          </cell>
        </row>
        <row r="882">
          <cell r="B882">
            <v>730232000</v>
          </cell>
          <cell r="C882" t="str">
            <v>MAXXPRO Stainless slotted screwdriver 4,0X100MM</v>
          </cell>
          <cell r="D882" t="str">
            <v>H103 WITTE</v>
          </cell>
          <cell r="E882">
            <v>4.9281800000000002</v>
          </cell>
          <cell r="F882">
            <v>10</v>
          </cell>
          <cell r="G882">
            <v>46</v>
          </cell>
        </row>
        <row r="883">
          <cell r="B883">
            <v>730242000</v>
          </cell>
          <cell r="C883" t="str">
            <v>MAXXPRO Stainless slotted screwdriver 5,5X125MM</v>
          </cell>
          <cell r="D883" t="str">
            <v>H107 WITTE</v>
          </cell>
          <cell r="E883">
            <v>6.9798699999999991</v>
          </cell>
          <cell r="F883">
            <v>10</v>
          </cell>
          <cell r="G883">
            <v>46</v>
          </cell>
        </row>
        <row r="884">
          <cell r="B884">
            <v>730252000</v>
          </cell>
          <cell r="C884" t="str">
            <v>MAXXPRO Stainless slotted screwdriver 6,5X150MM</v>
          </cell>
          <cell r="D884" t="str">
            <v>H117 WITTE</v>
          </cell>
          <cell r="E884">
            <v>8.4851299999999998</v>
          </cell>
          <cell r="F884">
            <v>10</v>
          </cell>
          <cell r="G884">
            <v>46</v>
          </cell>
        </row>
        <row r="885">
          <cell r="B885">
            <v>730322000</v>
          </cell>
          <cell r="C885" t="str">
            <v xml:space="preserve">MAXXPRO Stainless screwdriver PHILLIPS 1X80MM </v>
          </cell>
          <cell r="D885" t="str">
            <v>H107 WITTE</v>
          </cell>
          <cell r="E885">
            <v>4.8044599999999997</v>
          </cell>
          <cell r="F885">
            <v>10</v>
          </cell>
          <cell r="G885">
            <v>46</v>
          </cell>
        </row>
        <row r="886">
          <cell r="B886">
            <v>730352000</v>
          </cell>
          <cell r="C886" t="str">
            <v>MAXXPRO Stainless screwdriver PHILLIPS 2X100MM</v>
          </cell>
          <cell r="D886" t="str">
            <v>H117 WITTE</v>
          </cell>
          <cell r="E886">
            <v>6.5674699999999993</v>
          </cell>
          <cell r="F886">
            <v>10</v>
          </cell>
          <cell r="G886">
            <v>46</v>
          </cell>
        </row>
        <row r="887">
          <cell r="B887">
            <v>730382000</v>
          </cell>
          <cell r="C887" t="str">
            <v>MAXXPRO Stainless screwdriver PHILLIPS 3X150MM</v>
          </cell>
          <cell r="D887" t="str">
            <v>H117 WITTE</v>
          </cell>
          <cell r="E887">
            <v>10.052249999999999</v>
          </cell>
          <cell r="F887">
            <v>10</v>
          </cell>
          <cell r="G887">
            <v>46</v>
          </cell>
        </row>
        <row r="888">
          <cell r="B888">
            <v>730422000</v>
          </cell>
          <cell r="C888" t="str">
            <v>MAXXPRO Stainless screwdriver POZIDRIV 1X80MM</v>
          </cell>
          <cell r="D888" t="str">
            <v>H107 WITTE</v>
          </cell>
          <cell r="E888">
            <v>6.43344</v>
          </cell>
          <cell r="F888">
            <v>10</v>
          </cell>
          <cell r="G888">
            <v>46</v>
          </cell>
        </row>
        <row r="889">
          <cell r="B889">
            <v>730452000</v>
          </cell>
          <cell r="C889" t="str">
            <v>MAXXPRO Stainless screwdriver POZIDRIV 2X100MM</v>
          </cell>
          <cell r="D889" t="str">
            <v>H117 WITTE</v>
          </cell>
          <cell r="E889">
            <v>8.2686199999999985</v>
          </cell>
          <cell r="F889">
            <v>10</v>
          </cell>
          <cell r="G889">
            <v>46</v>
          </cell>
        </row>
        <row r="890">
          <cell r="B890">
            <v>730482000</v>
          </cell>
          <cell r="C890" t="str">
            <v>MAXXPRO Stainless screwdriver POZIDRIV 3X150MM</v>
          </cell>
          <cell r="D890" t="str">
            <v>H127 WITTE</v>
          </cell>
          <cell r="E890">
            <v>11.371929999999999</v>
          </cell>
          <cell r="F890">
            <v>10</v>
          </cell>
          <cell r="G890">
            <v>46</v>
          </cell>
        </row>
        <row r="891">
          <cell r="B891">
            <v>732062000</v>
          </cell>
          <cell r="C891" t="str">
            <v>MAXXPRO Stainless screwdriver TORX 10X80MM</v>
          </cell>
          <cell r="D891" t="str">
            <v>H103 WITTE</v>
          </cell>
          <cell r="E891">
            <v>5.7632899999999996</v>
          </cell>
          <cell r="F891">
            <v>10</v>
          </cell>
          <cell r="G891">
            <v>46</v>
          </cell>
        </row>
        <row r="892">
          <cell r="B892">
            <v>732072000</v>
          </cell>
          <cell r="C892" t="str">
            <v>MAXXPRO Stainless screwdriver TORX 15X80MM</v>
          </cell>
          <cell r="D892" t="str">
            <v>H103 WITTE</v>
          </cell>
          <cell r="E892">
            <v>5.7632899999999996</v>
          </cell>
          <cell r="F892">
            <v>10</v>
          </cell>
          <cell r="G892">
            <v>46</v>
          </cell>
        </row>
        <row r="893">
          <cell r="B893">
            <v>732082000</v>
          </cell>
          <cell r="C893" t="str">
            <v>MAXXPRO Stainless screwdriver TORX 20X100MM</v>
          </cell>
          <cell r="D893" t="str">
            <v>H107 WITTE</v>
          </cell>
          <cell r="E893">
            <v>5.8973199999999997</v>
          </cell>
          <cell r="F893">
            <v>10</v>
          </cell>
          <cell r="G893">
            <v>46</v>
          </cell>
        </row>
        <row r="894">
          <cell r="B894">
            <v>732092000</v>
          </cell>
          <cell r="C894" t="str">
            <v>MAXXPRO Stainless screwdriver TORX 25X100MM</v>
          </cell>
          <cell r="D894" t="str">
            <v>H107 WITTE</v>
          </cell>
          <cell r="E894">
            <v>6.3097199999999996</v>
          </cell>
          <cell r="F894">
            <v>10</v>
          </cell>
          <cell r="G894">
            <v>46</v>
          </cell>
        </row>
        <row r="895">
          <cell r="B895">
            <v>732112000</v>
          </cell>
          <cell r="C895" t="str">
            <v>MAXXPRO Stainless screwdriver TORX 30X115MM</v>
          </cell>
          <cell r="D895" t="str">
            <v>H117 WITTE</v>
          </cell>
          <cell r="E895">
            <v>7.1139000000000001</v>
          </cell>
          <cell r="F895">
            <v>10</v>
          </cell>
          <cell r="G895">
            <v>46</v>
          </cell>
        </row>
        <row r="896">
          <cell r="B896">
            <v>732122000</v>
          </cell>
          <cell r="C896" t="str">
            <v>MAXXPRO Stainless screwdriver TORX 40X115MM</v>
          </cell>
          <cell r="D896" t="str">
            <v>H117 WITTE</v>
          </cell>
          <cell r="E896">
            <v>8.0005599999999983</v>
          </cell>
          <cell r="F896">
            <v>10</v>
          </cell>
          <cell r="G896">
            <v>46</v>
          </cell>
        </row>
        <row r="897">
          <cell r="B897">
            <v>740512016</v>
          </cell>
          <cell r="C897" t="str">
            <v>PRO VDE slotted screwdriver 2,5X75MM</v>
          </cell>
          <cell r="D897" t="str">
            <v>H105 WITTE</v>
          </cell>
          <cell r="E897">
            <v>3.3610599999999997</v>
          </cell>
          <cell r="F897">
            <v>10</v>
          </cell>
          <cell r="G897">
            <v>78</v>
          </cell>
        </row>
        <row r="898">
          <cell r="B898">
            <v>740522016</v>
          </cell>
          <cell r="C898" t="str">
            <v>PRO VDE slotted screwdriver 3,0X100MM</v>
          </cell>
          <cell r="D898" t="str">
            <v>H105 WITTE</v>
          </cell>
          <cell r="E898">
            <v>3.4126099999999999</v>
          </cell>
          <cell r="F898">
            <v>10</v>
          </cell>
          <cell r="G898">
            <v>78</v>
          </cell>
        </row>
        <row r="899">
          <cell r="B899">
            <v>740532016</v>
          </cell>
          <cell r="C899" t="str">
            <v>PRO VDE slotted screwdriver 3,5X100MM</v>
          </cell>
          <cell r="D899" t="str">
            <v>H105 WITTE</v>
          </cell>
          <cell r="E899">
            <v>3.5775699999999997</v>
          </cell>
          <cell r="F899">
            <v>10</v>
          </cell>
          <cell r="G899">
            <v>78</v>
          </cell>
        </row>
        <row r="900">
          <cell r="B900">
            <v>740542016</v>
          </cell>
          <cell r="C900" t="str">
            <v>PRO VDE slotted screwdriver 4,0X100MM</v>
          </cell>
          <cell r="D900" t="str">
            <v>H105 WITTE</v>
          </cell>
          <cell r="E900">
            <v>3.8559399999999999</v>
          </cell>
          <cell r="F900">
            <v>10</v>
          </cell>
          <cell r="G900">
            <v>78</v>
          </cell>
        </row>
        <row r="901">
          <cell r="B901">
            <v>740552016</v>
          </cell>
          <cell r="C901" t="str">
            <v>PRO VDE slotted screwdriver 5,5X125MM</v>
          </cell>
          <cell r="D901" t="str">
            <v>H115 WITTE</v>
          </cell>
          <cell r="E901">
            <v>4.7941500000000001</v>
          </cell>
          <cell r="F901">
            <v>10</v>
          </cell>
          <cell r="G901">
            <v>78</v>
          </cell>
        </row>
        <row r="902">
          <cell r="B902">
            <v>740562016</v>
          </cell>
          <cell r="C902" t="str">
            <v>PRO VDE slotted screwdriver 6,5X150MM</v>
          </cell>
          <cell r="D902" t="str">
            <v>H115 WITTE</v>
          </cell>
          <cell r="E902">
            <v>6.0210399999999993</v>
          </cell>
          <cell r="F902">
            <v>10</v>
          </cell>
          <cell r="G902">
            <v>78</v>
          </cell>
        </row>
        <row r="903">
          <cell r="B903">
            <v>740572016</v>
          </cell>
          <cell r="C903" t="str">
            <v>PRO VDE slotted screwdriver 8,0X175MM</v>
          </cell>
          <cell r="D903" t="str">
            <v>H125 WITTE</v>
          </cell>
          <cell r="E903">
            <v>7.9077699999999993</v>
          </cell>
          <cell r="F903">
            <v>10</v>
          </cell>
          <cell r="G903">
            <v>78</v>
          </cell>
        </row>
        <row r="904">
          <cell r="B904">
            <v>740582016</v>
          </cell>
          <cell r="C904" t="str">
            <v>PRO VDE slotted screwdriver 10X200MMM</v>
          </cell>
          <cell r="D904" t="str">
            <v>H125 WITTE</v>
          </cell>
          <cell r="E904">
            <v>10.588369999999999</v>
          </cell>
          <cell r="F904">
            <v>10</v>
          </cell>
          <cell r="G904">
            <v>78</v>
          </cell>
        </row>
        <row r="905">
          <cell r="B905">
            <v>740612016</v>
          </cell>
          <cell r="C905" t="str">
            <v>PRO VDE screwdriver PHILLIPS 0X60MM</v>
          </cell>
          <cell r="D905" t="str">
            <v>H105 WITTE</v>
          </cell>
          <cell r="E905">
            <v>3.4847799999999998</v>
          </cell>
          <cell r="F905">
            <v>10</v>
          </cell>
          <cell r="G905">
            <v>78</v>
          </cell>
        </row>
        <row r="906">
          <cell r="B906">
            <v>740622016</v>
          </cell>
          <cell r="C906" t="str">
            <v>PRO VDE screwdriver PHILLIPS 1X80MM</v>
          </cell>
          <cell r="D906" t="str">
            <v>H105 WITTE</v>
          </cell>
          <cell r="E906">
            <v>4.1343099999999993</v>
          </cell>
          <cell r="F906">
            <v>10</v>
          </cell>
          <cell r="G906">
            <v>78</v>
          </cell>
        </row>
        <row r="907">
          <cell r="B907">
            <v>740632016</v>
          </cell>
          <cell r="C907" t="str">
            <v>PRO VDE screwdriver PHILLIPS 2X100MM</v>
          </cell>
          <cell r="D907" t="str">
            <v>H115 WITTE</v>
          </cell>
          <cell r="E907">
            <v>5.2580999999999989</v>
          </cell>
          <cell r="F907">
            <v>10</v>
          </cell>
          <cell r="G907">
            <v>78</v>
          </cell>
        </row>
        <row r="908">
          <cell r="B908">
            <v>740642016</v>
          </cell>
          <cell r="C908" t="str">
            <v>PRO VDE screwdriver PHILLIPS 3X150MM</v>
          </cell>
          <cell r="D908" t="str">
            <v>H125 WITTE</v>
          </cell>
          <cell r="E908">
            <v>8.0624199999999995</v>
          </cell>
          <cell r="F908">
            <v>10</v>
          </cell>
          <cell r="G908">
            <v>78</v>
          </cell>
        </row>
        <row r="909">
          <cell r="B909">
            <v>740652016</v>
          </cell>
          <cell r="C909" t="str">
            <v>PRO VDE screwdriver PHILLIPS 4X200MM</v>
          </cell>
          <cell r="D909" t="str">
            <v>H125 WITTE</v>
          </cell>
          <cell r="E909">
            <v>11.42348</v>
          </cell>
          <cell r="F909">
            <v>10</v>
          </cell>
          <cell r="G909">
            <v>78</v>
          </cell>
        </row>
        <row r="910">
          <cell r="B910">
            <v>740712016</v>
          </cell>
          <cell r="C910" t="str">
            <v>PRO VDE screwdriver POZIDRIV 0X60MM</v>
          </cell>
          <cell r="D910" t="str">
            <v>H105 WITTE</v>
          </cell>
          <cell r="E910">
            <v>4.20648</v>
          </cell>
          <cell r="F910">
            <v>10</v>
          </cell>
          <cell r="G910">
            <v>78</v>
          </cell>
        </row>
        <row r="911">
          <cell r="B911">
            <v>740722016</v>
          </cell>
          <cell r="C911" t="str">
            <v>PRO VDE screwdriver POZIDRIV 1X80MM</v>
          </cell>
          <cell r="D911" t="str">
            <v>H105 WITTE</v>
          </cell>
          <cell r="E911">
            <v>5.1756199999999994</v>
          </cell>
          <cell r="F911">
            <v>10</v>
          </cell>
          <cell r="G911">
            <v>78</v>
          </cell>
        </row>
        <row r="912">
          <cell r="B912">
            <v>740732016</v>
          </cell>
          <cell r="C912" t="str">
            <v>PRO VDE screwdriver POZIDRIV 2X100MM</v>
          </cell>
          <cell r="D912" t="str">
            <v>H115 WITTE</v>
          </cell>
          <cell r="E912">
            <v>6.3200299999999991</v>
          </cell>
          <cell r="F912">
            <v>10</v>
          </cell>
          <cell r="G912">
            <v>78</v>
          </cell>
        </row>
        <row r="913">
          <cell r="B913">
            <v>740742016</v>
          </cell>
          <cell r="C913" t="str">
            <v>PRO VDE screwdriver POZIDRIV 3X150MM</v>
          </cell>
          <cell r="D913" t="str">
            <v>H125 WITTE</v>
          </cell>
          <cell r="E913">
            <v>8.9593899999999991</v>
          </cell>
          <cell r="F913">
            <v>10</v>
          </cell>
          <cell r="G913">
            <v>78</v>
          </cell>
        </row>
        <row r="914">
          <cell r="B914">
            <v>740752016</v>
          </cell>
          <cell r="C914" t="str">
            <v>PRO VDE screwdriver POZIDRIV 4X200MM</v>
          </cell>
          <cell r="D914" t="str">
            <v>H125 WITTE</v>
          </cell>
          <cell r="E914">
            <v>14.867019999999998</v>
          </cell>
          <cell r="F914">
            <v>10</v>
          </cell>
          <cell r="G914">
            <v>78</v>
          </cell>
        </row>
        <row r="915">
          <cell r="B915">
            <v>740812016</v>
          </cell>
          <cell r="C915" t="str">
            <v>PRO VDE screwdriver MODUL PHILLIPS 1X80MM</v>
          </cell>
          <cell r="D915" t="str">
            <v>H105 WITTE</v>
          </cell>
          <cell r="E915">
            <v>4.54671</v>
          </cell>
          <cell r="F915">
            <v>10</v>
          </cell>
          <cell r="G915">
            <v>78</v>
          </cell>
        </row>
        <row r="916">
          <cell r="B916">
            <v>740822016</v>
          </cell>
          <cell r="C916" t="str">
            <v>PRO VDE screwdriver MODUL PHILLIPS 2X100MM</v>
          </cell>
          <cell r="D916" t="str">
            <v>H115 WITTE</v>
          </cell>
          <cell r="E916">
            <v>5.7735999999999992</v>
          </cell>
          <cell r="F916">
            <v>10</v>
          </cell>
          <cell r="G916">
            <v>78</v>
          </cell>
        </row>
        <row r="917">
          <cell r="B917">
            <v>740832016</v>
          </cell>
          <cell r="C917" t="str">
            <v>PRO VDE screwdriver TORX 8X60MM</v>
          </cell>
          <cell r="D917" t="str">
            <v>H105 WITTE</v>
          </cell>
          <cell r="E917">
            <v>5.0518999999999998</v>
          </cell>
          <cell r="F917">
            <v>10</v>
          </cell>
          <cell r="G917">
            <v>79</v>
          </cell>
        </row>
        <row r="918">
          <cell r="B918">
            <v>740842016</v>
          </cell>
          <cell r="C918" t="str">
            <v>PRO VDE screwdriver TORX 9X60MM</v>
          </cell>
          <cell r="D918" t="str">
            <v>H105 WITTE</v>
          </cell>
          <cell r="E918">
            <v>5.0518999999999998</v>
          </cell>
          <cell r="F918">
            <v>10</v>
          </cell>
          <cell r="G918">
            <v>79</v>
          </cell>
        </row>
        <row r="919">
          <cell r="B919">
            <v>740852016</v>
          </cell>
          <cell r="C919" t="str">
            <v>PRO VDE screwdriver TORX 10X60MM</v>
          </cell>
          <cell r="D919" t="str">
            <v>H105 WITTE</v>
          </cell>
          <cell r="E919">
            <v>5.0518999999999998</v>
          </cell>
          <cell r="F919">
            <v>10</v>
          </cell>
          <cell r="G919">
            <v>79</v>
          </cell>
        </row>
        <row r="920">
          <cell r="B920">
            <v>740862016</v>
          </cell>
          <cell r="C920" t="str">
            <v>PRO VDE screwdriver TORX 15X75MM</v>
          </cell>
          <cell r="D920" t="str">
            <v>H105 WITTE</v>
          </cell>
          <cell r="E920">
            <v>5.8766999999999996</v>
          </cell>
          <cell r="F920">
            <v>10</v>
          </cell>
          <cell r="G920">
            <v>79</v>
          </cell>
        </row>
        <row r="921">
          <cell r="B921">
            <v>740872016</v>
          </cell>
          <cell r="C921" t="str">
            <v>PRO VDE screwdriver TORX 20X100MM</v>
          </cell>
          <cell r="D921" t="str">
            <v>H105 WITTE</v>
          </cell>
          <cell r="E921">
            <v>5.8766999999999996</v>
          </cell>
          <cell r="F921">
            <v>10</v>
          </cell>
          <cell r="G921">
            <v>79</v>
          </cell>
        </row>
        <row r="922">
          <cell r="B922">
            <v>740882016</v>
          </cell>
          <cell r="C922" t="str">
            <v>PRO VDE screwdriver TORX 25X100MM</v>
          </cell>
          <cell r="D922" t="str">
            <v>H105 WITTE</v>
          </cell>
          <cell r="E922">
            <v>5.8766999999999996</v>
          </cell>
          <cell r="F922">
            <v>10</v>
          </cell>
          <cell r="G922">
            <v>79</v>
          </cell>
        </row>
        <row r="923">
          <cell r="B923">
            <v>740892016</v>
          </cell>
          <cell r="C923" t="str">
            <v>PRO VDE screwdriver TORX 30X100MM</v>
          </cell>
          <cell r="D923" t="str">
            <v>H105 WITTE</v>
          </cell>
          <cell r="E923">
            <v>5.8766999999999996</v>
          </cell>
          <cell r="F923">
            <v>10</v>
          </cell>
          <cell r="G923">
            <v>79</v>
          </cell>
        </row>
        <row r="924">
          <cell r="B924">
            <v>740912016</v>
          </cell>
          <cell r="C924" t="str">
            <v>PRO VDE screwdriver MODUL POZIDRIV 1X80MM</v>
          </cell>
          <cell r="D924" t="str">
            <v>H105 WITTE</v>
          </cell>
          <cell r="E924">
            <v>5.6808099999999992</v>
          </cell>
          <cell r="F924">
            <v>10</v>
          </cell>
          <cell r="G924">
            <v>78</v>
          </cell>
        </row>
        <row r="925">
          <cell r="B925">
            <v>740922016</v>
          </cell>
          <cell r="C925" t="str">
            <v>PRO VDE screwdriver MODUL POZIDRIV 2X100MM</v>
          </cell>
          <cell r="D925" t="str">
            <v>H115 WITTE</v>
          </cell>
          <cell r="E925">
            <v>6.9489399999999995</v>
          </cell>
          <cell r="F925">
            <v>10</v>
          </cell>
          <cell r="G925">
            <v>78</v>
          </cell>
        </row>
        <row r="926">
          <cell r="B926">
            <v>741812016</v>
          </cell>
          <cell r="C926" t="str">
            <v>PRO VDE nutdriver 6X125MM</v>
          </cell>
          <cell r="D926" t="str">
            <v>H115 WITTE</v>
          </cell>
          <cell r="E926">
            <v>10.050000000000001</v>
          </cell>
          <cell r="F926">
            <v>10</v>
          </cell>
          <cell r="G926">
            <v>79</v>
          </cell>
        </row>
        <row r="927">
          <cell r="B927">
            <v>741822016</v>
          </cell>
          <cell r="C927" t="str">
            <v>PRO VDE nutdriver 7X125MM</v>
          </cell>
          <cell r="D927" t="str">
            <v>H115 WITTE</v>
          </cell>
          <cell r="E927">
            <v>12.05</v>
          </cell>
          <cell r="F927">
            <v>10</v>
          </cell>
          <cell r="G927">
            <v>79</v>
          </cell>
        </row>
        <row r="928">
          <cell r="B928">
            <v>741832016</v>
          </cell>
          <cell r="C928" t="str">
            <v>PRO VDE nutdriver 8X125MM</v>
          </cell>
          <cell r="D928" t="str">
            <v>H115 WITTE</v>
          </cell>
          <cell r="E928">
            <v>12.05</v>
          </cell>
          <cell r="F928">
            <v>10</v>
          </cell>
          <cell r="G928">
            <v>79</v>
          </cell>
        </row>
        <row r="929">
          <cell r="B929">
            <v>741842016</v>
          </cell>
          <cell r="C929" t="str">
            <v>PRO VDE nutdriver 9X125MM</v>
          </cell>
          <cell r="D929" t="str">
            <v>H115 WITTE</v>
          </cell>
          <cell r="E929">
            <v>12.31</v>
          </cell>
          <cell r="F929">
            <v>10</v>
          </cell>
          <cell r="G929">
            <v>79</v>
          </cell>
        </row>
        <row r="930">
          <cell r="B930">
            <v>741852016</v>
          </cell>
          <cell r="C930" t="str">
            <v>PRO VDE nutdriver 10X125MM</v>
          </cell>
          <cell r="D930" t="str">
            <v>H115 WITTE</v>
          </cell>
          <cell r="E930">
            <v>13.05</v>
          </cell>
          <cell r="F930">
            <v>10</v>
          </cell>
          <cell r="G930">
            <v>79</v>
          </cell>
        </row>
        <row r="931">
          <cell r="B931">
            <v>741862016</v>
          </cell>
          <cell r="C931" t="str">
            <v>PRO VDE nutdriver 11X125MM</v>
          </cell>
          <cell r="D931" t="str">
            <v>H125 WITTE</v>
          </cell>
          <cell r="E931">
            <v>15.68</v>
          </cell>
          <cell r="F931">
            <v>10</v>
          </cell>
          <cell r="G931">
            <v>79</v>
          </cell>
        </row>
        <row r="932">
          <cell r="B932">
            <v>741872016</v>
          </cell>
          <cell r="C932" t="str">
            <v>PRO VDE nutdriver 12X125MM</v>
          </cell>
          <cell r="D932" t="str">
            <v>H125 WITTE</v>
          </cell>
          <cell r="E932">
            <v>16.95</v>
          </cell>
          <cell r="F932">
            <v>10</v>
          </cell>
          <cell r="G932">
            <v>79</v>
          </cell>
        </row>
        <row r="933">
          <cell r="B933">
            <v>741882016</v>
          </cell>
          <cell r="C933" t="str">
            <v>PRO VDE nutdriver 13X125MM</v>
          </cell>
          <cell r="D933" t="str">
            <v>H125 WITTE</v>
          </cell>
          <cell r="E933">
            <v>17.68</v>
          </cell>
          <cell r="F933">
            <v>10</v>
          </cell>
          <cell r="G933">
            <v>79</v>
          </cell>
        </row>
        <row r="934">
          <cell r="B934">
            <v>760122016</v>
          </cell>
          <cell r="C934" t="str">
            <v>PRO VDE Slim slotted screwdriver 3,0X100MM</v>
          </cell>
          <cell r="D934" t="str">
            <v>H105 WITTE</v>
          </cell>
          <cell r="E934">
            <v>4.6395</v>
          </cell>
          <cell r="F934">
            <v>10</v>
          </cell>
          <cell r="G934">
            <v>82</v>
          </cell>
        </row>
        <row r="935">
          <cell r="B935">
            <v>760142016</v>
          </cell>
          <cell r="C935" t="str">
            <v>PRO VDE Slim slotted screwdriver 4,0X100MM</v>
          </cell>
          <cell r="D935" t="str">
            <v>H105 WITTE</v>
          </cell>
          <cell r="E935">
            <v>5.1240699999999997</v>
          </cell>
          <cell r="F935">
            <v>10</v>
          </cell>
          <cell r="G935">
            <v>82</v>
          </cell>
        </row>
        <row r="936">
          <cell r="B936">
            <v>760152016</v>
          </cell>
          <cell r="C936" t="str">
            <v>PRO VDE Slim slotted screwdriver 5,5X125MM</v>
          </cell>
          <cell r="D936" t="str">
            <v>H115 WITTE</v>
          </cell>
          <cell r="E936">
            <v>6.3715799999999989</v>
          </cell>
          <cell r="F936">
            <v>10</v>
          </cell>
          <cell r="G936">
            <v>82</v>
          </cell>
        </row>
        <row r="937">
          <cell r="B937">
            <v>760162016</v>
          </cell>
          <cell r="C937" t="str">
            <v>PRO VDE Slim slotted screwdriver 6,5X150MM</v>
          </cell>
          <cell r="D937" t="str">
            <v>H115 WITTE</v>
          </cell>
          <cell r="E937">
            <v>7.8665299999999991</v>
          </cell>
          <cell r="F937">
            <v>10</v>
          </cell>
          <cell r="G937">
            <v>82</v>
          </cell>
        </row>
        <row r="938">
          <cell r="B938">
            <v>760172016</v>
          </cell>
          <cell r="C938" t="str">
            <v>PRO VDE Slim slotted screwdriver 4,5X175MM</v>
          </cell>
          <cell r="D938" t="str">
            <v>H105 WITTE</v>
          </cell>
          <cell r="E938">
            <v>7.1654499999999999</v>
          </cell>
          <cell r="F938">
            <v>10</v>
          </cell>
          <cell r="G938">
            <v>82</v>
          </cell>
        </row>
        <row r="939">
          <cell r="B939">
            <v>760222016</v>
          </cell>
          <cell r="C939" t="str">
            <v>PRO VDE Slim screwdriver PHILLIPS 1X80MM</v>
          </cell>
          <cell r="D939" t="str">
            <v>H105 WITTE</v>
          </cell>
          <cell r="E939">
            <v>5.5983299999999989</v>
          </cell>
          <cell r="F939">
            <v>10</v>
          </cell>
          <cell r="G939">
            <v>82</v>
          </cell>
        </row>
        <row r="940">
          <cell r="B940">
            <v>760232016</v>
          </cell>
          <cell r="C940" t="str">
            <v>PRO VDE Slim screwdriver PHILLIPS 2X100MM</v>
          </cell>
          <cell r="D940" t="str">
            <v>H115 WITTE</v>
          </cell>
          <cell r="E940">
            <v>7.0314199999999998</v>
          </cell>
          <cell r="F940">
            <v>10</v>
          </cell>
          <cell r="G940">
            <v>82</v>
          </cell>
        </row>
        <row r="941">
          <cell r="B941">
            <v>760252016</v>
          </cell>
          <cell r="C941" t="str">
            <v>PRO VDE Slim screwdriver MODUL PHILLIPS 1X80MM</v>
          </cell>
          <cell r="D941" t="str">
            <v>H105 WITTE</v>
          </cell>
          <cell r="E941">
            <v>6.1653799999999999</v>
          </cell>
          <cell r="F941">
            <v>10</v>
          </cell>
          <cell r="G941">
            <v>82</v>
          </cell>
        </row>
        <row r="942">
          <cell r="B942">
            <v>760262016</v>
          </cell>
          <cell r="C942" t="str">
            <v>PRO VDE Slim screwdriver MODUL PHILLIPS 2X100MM</v>
          </cell>
          <cell r="D942" t="str">
            <v>H115 WITTE</v>
          </cell>
          <cell r="E942">
            <v>7.8046699999999998</v>
          </cell>
          <cell r="F942">
            <v>10</v>
          </cell>
          <cell r="G942">
            <v>82</v>
          </cell>
        </row>
        <row r="943">
          <cell r="B943">
            <v>760322016</v>
          </cell>
          <cell r="C943" t="str">
            <v>PRO VDE Slim screwdriver POZIDRIV 1X80MM</v>
          </cell>
          <cell r="D943" t="str">
            <v>H105 WITTE</v>
          </cell>
          <cell r="E943">
            <v>6.5365399999999996</v>
          </cell>
          <cell r="F943">
            <v>10</v>
          </cell>
          <cell r="G943">
            <v>82</v>
          </cell>
        </row>
        <row r="944">
          <cell r="B944">
            <v>760332016</v>
          </cell>
          <cell r="C944" t="str">
            <v>PRO VDE Slim screwdriver POZIDRIV 2X100MM</v>
          </cell>
          <cell r="D944" t="str">
            <v>H115 WITTE</v>
          </cell>
          <cell r="E944">
            <v>8.0933499999999992</v>
          </cell>
          <cell r="F944">
            <v>10</v>
          </cell>
          <cell r="G944">
            <v>82</v>
          </cell>
        </row>
        <row r="945">
          <cell r="B945">
            <v>760352016</v>
          </cell>
          <cell r="C945" t="str">
            <v>PRO VDE Slim screwdriver MODUL POZIDRIV 1X80MM</v>
          </cell>
          <cell r="D945" t="str">
            <v>H105 WITTE</v>
          </cell>
          <cell r="E945">
            <v>7.2685499999999994</v>
          </cell>
          <cell r="F945">
            <v>10</v>
          </cell>
          <cell r="G945">
            <v>82</v>
          </cell>
        </row>
        <row r="946">
          <cell r="B946">
            <v>760362016</v>
          </cell>
          <cell r="C946" t="str">
            <v>PRO VDE Slim screwdriver MODUL POZIDRIV 2X100MM</v>
          </cell>
          <cell r="D946" t="str">
            <v>H115 WITTE</v>
          </cell>
          <cell r="E946">
            <v>8.4232699999999987</v>
          </cell>
          <cell r="F946">
            <v>10</v>
          </cell>
          <cell r="G946">
            <v>82</v>
          </cell>
        </row>
        <row r="947">
          <cell r="B947">
            <v>811022000</v>
          </cell>
          <cell r="C947" t="str">
            <v>PRO T-bar internal hex screwdriver  2X100mm</v>
          </cell>
          <cell r="D947" t="str">
            <v>H95 WITTE, with dual drive</v>
          </cell>
          <cell r="E947">
            <v>5.6498799999999996</v>
          </cell>
          <cell r="F947">
            <v>10</v>
          </cell>
          <cell r="G947">
            <v>114</v>
          </cell>
        </row>
        <row r="948">
          <cell r="B948">
            <v>811032000</v>
          </cell>
          <cell r="C948" t="str">
            <v>PRO T-bar internal hex screwdriver  3X150MM</v>
          </cell>
          <cell r="D948" t="str">
            <v>H95 WITTE, with dual drive</v>
          </cell>
          <cell r="E948">
            <v>6.09321</v>
          </cell>
          <cell r="F948">
            <v>10</v>
          </cell>
          <cell r="G948">
            <v>114</v>
          </cell>
        </row>
        <row r="949">
          <cell r="B949">
            <v>811042000</v>
          </cell>
          <cell r="C949" t="str">
            <v>PRO T-bar internal hex screwdriver  4X150MM</v>
          </cell>
          <cell r="D949" t="str">
            <v>H95 WITTE, with dual drive</v>
          </cell>
          <cell r="E949">
            <v>6.5365399999999996</v>
          </cell>
          <cell r="F949">
            <v>10</v>
          </cell>
          <cell r="G949">
            <v>114</v>
          </cell>
        </row>
        <row r="950">
          <cell r="B950">
            <v>811052000</v>
          </cell>
          <cell r="C950" t="str">
            <v>PRO T-bar internal hex screwdriver  5X200MM</v>
          </cell>
          <cell r="D950" t="str">
            <v>H95 WITTE, with dual drive</v>
          </cell>
          <cell r="E950">
            <v>7.1448299999999989</v>
          </cell>
          <cell r="F950">
            <v>10</v>
          </cell>
          <cell r="G950">
            <v>114</v>
          </cell>
        </row>
        <row r="951">
          <cell r="B951">
            <v>811062000</v>
          </cell>
          <cell r="C951" t="str">
            <v>PRO T-bar internal hex screwdriver  6X200MM</v>
          </cell>
          <cell r="D951" t="str">
            <v>H95 WITTE, with dual drive</v>
          </cell>
          <cell r="E951">
            <v>7.9077699999999993</v>
          </cell>
          <cell r="F951">
            <v>10</v>
          </cell>
          <cell r="G951">
            <v>114</v>
          </cell>
        </row>
        <row r="952">
          <cell r="B952">
            <v>811082000</v>
          </cell>
          <cell r="C952" t="str">
            <v>PRO T-bar internal hex screwdriver  8X200MM</v>
          </cell>
          <cell r="D952" t="str">
            <v>H120 WITTE, with dual drive</v>
          </cell>
          <cell r="E952">
            <v>10.7224</v>
          </cell>
          <cell r="F952">
            <v>10</v>
          </cell>
          <cell r="G952">
            <v>114</v>
          </cell>
        </row>
        <row r="953">
          <cell r="B953">
            <v>811102000</v>
          </cell>
          <cell r="C953" t="str">
            <v>PRO T-bar internal hex screwdriver  10X200MM</v>
          </cell>
          <cell r="D953" t="str">
            <v>H120 WITTE, with dual drive</v>
          </cell>
          <cell r="E953">
            <v>12.96998</v>
          </cell>
          <cell r="F953">
            <v>10</v>
          </cell>
          <cell r="G953">
            <v>114</v>
          </cell>
        </row>
        <row r="954">
          <cell r="B954">
            <v>811252000</v>
          </cell>
          <cell r="C954" t="str">
            <v>PRO T-bar internal hex screwdrive  2,5X100MM</v>
          </cell>
          <cell r="D954" t="str">
            <v>H95 WITTE, with dual drive</v>
          </cell>
          <cell r="E954">
            <v>5.8251499999999998</v>
          </cell>
          <cell r="F954">
            <v>10</v>
          </cell>
          <cell r="G954">
            <v>114</v>
          </cell>
        </row>
        <row r="955">
          <cell r="B955">
            <v>812042000</v>
          </cell>
          <cell r="C955" t="str">
            <v>PRO T-bar nutdriver  4X200MM</v>
          </cell>
          <cell r="D955" t="str">
            <v>H95 WITTE</v>
          </cell>
          <cell r="E955">
            <v>6.8767699999999996</v>
          </cell>
          <cell r="F955">
            <v>10</v>
          </cell>
          <cell r="G955">
            <v>115</v>
          </cell>
        </row>
        <row r="956">
          <cell r="B956">
            <v>812052000</v>
          </cell>
          <cell r="C956" t="str">
            <v>PRO T-bar nutdriver  5X200MM</v>
          </cell>
          <cell r="D956" t="str">
            <v>H95 WITTE</v>
          </cell>
          <cell r="E956">
            <v>6.8767699999999996</v>
          </cell>
          <cell r="F956">
            <v>10</v>
          </cell>
          <cell r="G956">
            <v>115</v>
          </cell>
        </row>
        <row r="957">
          <cell r="B957">
            <v>812062000</v>
          </cell>
          <cell r="C957" t="str">
            <v>PRO T-bar nutdriver  6X200MM</v>
          </cell>
          <cell r="D957" t="str">
            <v>H95 WITTE</v>
          </cell>
          <cell r="E957">
            <v>7.2273099999999992</v>
          </cell>
          <cell r="F957">
            <v>10</v>
          </cell>
          <cell r="G957">
            <v>115</v>
          </cell>
        </row>
        <row r="958">
          <cell r="B958">
            <v>812072000</v>
          </cell>
          <cell r="C958" t="str">
            <v>PRO T-bar nutdriver  7X200MM</v>
          </cell>
          <cell r="D958" t="str">
            <v>H120 WITTE</v>
          </cell>
          <cell r="E958">
            <v>9.0521799999999981</v>
          </cell>
          <cell r="F958">
            <v>10</v>
          </cell>
          <cell r="G958">
            <v>115</v>
          </cell>
        </row>
        <row r="959">
          <cell r="B959">
            <v>812082000</v>
          </cell>
          <cell r="C959" t="str">
            <v>PRO T-bar nutdriver  8X200MM</v>
          </cell>
          <cell r="D959" t="str">
            <v>H120 WITTE</v>
          </cell>
          <cell r="E959">
            <v>9.2686899999999994</v>
          </cell>
          <cell r="F959">
            <v>10</v>
          </cell>
          <cell r="G959">
            <v>115</v>
          </cell>
        </row>
        <row r="960">
          <cell r="B960">
            <v>812092000</v>
          </cell>
          <cell r="C960" t="str">
            <v>PRO T-bar nutdriver  9X200MM</v>
          </cell>
          <cell r="D960" t="str">
            <v>H120 WITTE</v>
          </cell>
          <cell r="E960">
            <v>9.5264399999999991</v>
          </cell>
          <cell r="F960">
            <v>10</v>
          </cell>
          <cell r="G960">
            <v>115</v>
          </cell>
        </row>
        <row r="961">
          <cell r="B961">
            <v>812102000</v>
          </cell>
          <cell r="C961" t="str">
            <v>PRO T-bar nutdriver  10X200MM</v>
          </cell>
          <cell r="D961" t="str">
            <v>H120 WITTE</v>
          </cell>
          <cell r="E961">
            <v>9.6707800000000006</v>
          </cell>
          <cell r="F961">
            <v>10</v>
          </cell>
          <cell r="G961">
            <v>115</v>
          </cell>
        </row>
        <row r="962">
          <cell r="B962">
            <v>812112000</v>
          </cell>
          <cell r="C962" t="str">
            <v>PRO T-bar nutdriver  11X200MM</v>
          </cell>
          <cell r="D962" t="str">
            <v>H120 WITTE</v>
          </cell>
          <cell r="E962">
            <v>10.856429999999998</v>
          </cell>
          <cell r="F962">
            <v>10</v>
          </cell>
          <cell r="G962">
            <v>115</v>
          </cell>
        </row>
        <row r="963">
          <cell r="B963">
            <v>812122000</v>
          </cell>
          <cell r="C963" t="str">
            <v>PRO T-bar nutdriver  12X200MM</v>
          </cell>
          <cell r="D963" t="str">
            <v>H120 WITTE</v>
          </cell>
          <cell r="E963">
            <v>11.072939999999999</v>
          </cell>
          <cell r="F963">
            <v>10</v>
          </cell>
          <cell r="G963">
            <v>115</v>
          </cell>
        </row>
        <row r="964">
          <cell r="B964">
            <v>812132000</v>
          </cell>
          <cell r="C964" t="str">
            <v>PRO T-bar nutdriver  13X200MM</v>
          </cell>
          <cell r="D964" t="str">
            <v>H120 WITTE</v>
          </cell>
          <cell r="E964">
            <v>11.722469999999998</v>
          </cell>
          <cell r="F964">
            <v>10</v>
          </cell>
          <cell r="G964">
            <v>115</v>
          </cell>
        </row>
        <row r="965">
          <cell r="B965">
            <v>812172000</v>
          </cell>
          <cell r="C965" t="str">
            <v>PRO T-bar nutdriver  17X200MM</v>
          </cell>
          <cell r="D965" t="str">
            <v>H120 WITTE</v>
          </cell>
          <cell r="E965">
            <v>14.640199999999998</v>
          </cell>
          <cell r="F965">
            <v>10</v>
          </cell>
          <cell r="G965">
            <v>115</v>
          </cell>
        </row>
        <row r="966">
          <cell r="B966">
            <v>812452000</v>
          </cell>
          <cell r="C966" t="str">
            <v>PRO T-bar nutdriver  4,5X200MM</v>
          </cell>
          <cell r="D966" t="str">
            <v>H95 WITTE</v>
          </cell>
          <cell r="E966">
            <v>6.8767699999999996</v>
          </cell>
          <cell r="F966">
            <v>10</v>
          </cell>
          <cell r="G966">
            <v>115</v>
          </cell>
        </row>
        <row r="967">
          <cell r="B967">
            <v>812552000</v>
          </cell>
          <cell r="C967" t="str">
            <v>PRO T-bar nutdriver  5,5X200MM</v>
          </cell>
          <cell r="D967" t="str">
            <v>H95 WITTE</v>
          </cell>
          <cell r="E967">
            <v>7.0829699999999995</v>
          </cell>
          <cell r="F967">
            <v>10</v>
          </cell>
          <cell r="G967">
            <v>115</v>
          </cell>
        </row>
        <row r="968">
          <cell r="B968">
            <v>814092000</v>
          </cell>
          <cell r="C968" t="str">
            <v>PRO T-bar TORX screwdriver  9X80MM</v>
          </cell>
          <cell r="D968" t="str">
            <v>H95, with dual drive</v>
          </cell>
          <cell r="E968">
            <v>9.2686899999999994</v>
          </cell>
          <cell r="F968">
            <v>10</v>
          </cell>
          <cell r="G968">
            <v>115</v>
          </cell>
        </row>
        <row r="969">
          <cell r="B969">
            <v>814102000</v>
          </cell>
          <cell r="C969" t="str">
            <v>PRO T-bar TORX screwdriver  10X100MM</v>
          </cell>
          <cell r="D969" t="str">
            <v>H95, with dual drive</v>
          </cell>
          <cell r="E969">
            <v>9.8872899999999984</v>
          </cell>
          <cell r="F969">
            <v>10</v>
          </cell>
          <cell r="G969">
            <v>115</v>
          </cell>
        </row>
        <row r="970">
          <cell r="B970">
            <v>814152000</v>
          </cell>
          <cell r="C970" t="str">
            <v>PRO T-bar TORX screwdriver  15X100MM</v>
          </cell>
          <cell r="D970" t="str">
            <v>H95, with dual drive</v>
          </cell>
          <cell r="E970">
            <v>10.175969999999998</v>
          </cell>
          <cell r="F970">
            <v>10</v>
          </cell>
          <cell r="G970">
            <v>115</v>
          </cell>
        </row>
        <row r="971">
          <cell r="B971">
            <v>814202000</v>
          </cell>
          <cell r="C971" t="str">
            <v>PRO T-bar TORX screwdriver  20X100MM</v>
          </cell>
          <cell r="D971" t="str">
            <v>H95, with dual drive</v>
          </cell>
          <cell r="E971">
            <v>11.021389999999998</v>
          </cell>
          <cell r="F971">
            <v>10</v>
          </cell>
          <cell r="G971">
            <v>115</v>
          </cell>
        </row>
        <row r="972">
          <cell r="B972">
            <v>814252000</v>
          </cell>
          <cell r="C972" t="str">
            <v>PRO T-bar TORX screwdriver  25X110MM</v>
          </cell>
          <cell r="D972" t="str">
            <v>H95, with dual drive</v>
          </cell>
          <cell r="E972">
            <v>11.722469999999998</v>
          </cell>
          <cell r="F972">
            <v>10</v>
          </cell>
          <cell r="G972">
            <v>115</v>
          </cell>
        </row>
        <row r="973">
          <cell r="B973">
            <v>814272000</v>
          </cell>
          <cell r="C973" t="str">
            <v>PRO T-bar TORX screwdriver  27X110MM</v>
          </cell>
          <cell r="D973" t="str">
            <v>H95, with dual drive</v>
          </cell>
          <cell r="E973">
            <v>11.897739999999999</v>
          </cell>
          <cell r="F973">
            <v>10</v>
          </cell>
          <cell r="G973">
            <v>115</v>
          </cell>
        </row>
        <row r="974">
          <cell r="B974">
            <v>814302000</v>
          </cell>
          <cell r="C974" t="str">
            <v>PRO T-bar TORX screwdriver  30X110MM</v>
          </cell>
          <cell r="D974" t="str">
            <v>H95, with dual drive</v>
          </cell>
          <cell r="E974">
            <v>12.320449999999997</v>
          </cell>
          <cell r="F974">
            <v>10</v>
          </cell>
          <cell r="G974">
            <v>115</v>
          </cell>
        </row>
        <row r="975">
          <cell r="B975">
            <v>814402000</v>
          </cell>
          <cell r="C975" t="str">
            <v>PRO T-bar TORX screwdriver  40X130MM</v>
          </cell>
          <cell r="D975" t="str">
            <v>H120 WITTE, with dual drive</v>
          </cell>
          <cell r="E975">
            <v>13.330829999999999</v>
          </cell>
          <cell r="F975">
            <v>10</v>
          </cell>
          <cell r="G975">
            <v>115</v>
          </cell>
        </row>
        <row r="976">
          <cell r="B976">
            <v>814502000</v>
          </cell>
          <cell r="C976" t="str">
            <v>PRO T-bar TORX screwdriver  50X130MM</v>
          </cell>
          <cell r="D976" t="str">
            <v>H120 WITTE, with dual drive</v>
          </cell>
          <cell r="E976">
            <v>18.434279999999998</v>
          </cell>
          <cell r="F976">
            <v>10</v>
          </cell>
          <cell r="G976">
            <v>115</v>
          </cell>
        </row>
        <row r="977">
          <cell r="B977">
            <v>816022000</v>
          </cell>
          <cell r="C977" t="str">
            <v>PRO T-bar internal hex screwdriver  2X100mm</v>
          </cell>
          <cell r="D977" t="str">
            <v>H95 WITTE, with a single drive</v>
          </cell>
          <cell r="E977">
            <v>3.2270299999999996</v>
          </cell>
          <cell r="F977">
            <v>10</v>
          </cell>
          <cell r="G977">
            <v>114</v>
          </cell>
        </row>
        <row r="978">
          <cell r="B978">
            <v>816032000</v>
          </cell>
          <cell r="C978" t="str">
            <v>PRO T-bar internal hex screwdriver  3X150MM</v>
          </cell>
          <cell r="D978" t="str">
            <v>H95 WITTE, with a single drive</v>
          </cell>
          <cell r="E978">
            <v>3.2991999999999999</v>
          </cell>
          <cell r="F978">
            <v>10</v>
          </cell>
          <cell r="G978">
            <v>114</v>
          </cell>
        </row>
        <row r="979">
          <cell r="B979">
            <v>816042000</v>
          </cell>
          <cell r="C979" t="str">
            <v>PRO T-bar internal hex screwdriver  4X150MM</v>
          </cell>
          <cell r="D979" t="str">
            <v>H95 WITTE, with a single drive</v>
          </cell>
          <cell r="E979">
            <v>3.4126099999999999</v>
          </cell>
          <cell r="F979">
            <v>10</v>
          </cell>
          <cell r="G979">
            <v>114</v>
          </cell>
        </row>
        <row r="980">
          <cell r="B980">
            <v>816052000</v>
          </cell>
          <cell r="C980" t="str">
            <v>PRO T-bar internal hex screwdriver  5X200MM</v>
          </cell>
          <cell r="D980" t="str">
            <v>H95 WITTE, with a single drive</v>
          </cell>
          <cell r="E980">
            <v>3.6600499999999996</v>
          </cell>
          <cell r="F980">
            <v>10</v>
          </cell>
          <cell r="G980">
            <v>114</v>
          </cell>
        </row>
        <row r="981">
          <cell r="B981">
            <v>816062000</v>
          </cell>
          <cell r="C981" t="str">
            <v>PRO T-bar internal hex screwdriver  6X200MM</v>
          </cell>
          <cell r="D981" t="str">
            <v>H95 WITTE, with a single drive</v>
          </cell>
          <cell r="E981">
            <v>3.9899699999999996</v>
          </cell>
          <cell r="F981">
            <v>10</v>
          </cell>
          <cell r="G981">
            <v>114</v>
          </cell>
        </row>
        <row r="982">
          <cell r="B982">
            <v>816082000</v>
          </cell>
          <cell r="C982" t="str">
            <v>PRO T-bar internal hex screwdriver  8X200MM</v>
          </cell>
          <cell r="D982" t="str">
            <v>H120 WITTE, with a single drive</v>
          </cell>
          <cell r="E982">
            <v>5.7632899999999996</v>
          </cell>
          <cell r="F982">
            <v>10</v>
          </cell>
          <cell r="G982">
            <v>114</v>
          </cell>
        </row>
        <row r="983">
          <cell r="B983">
            <v>816102000</v>
          </cell>
          <cell r="C983" t="str">
            <v>PRO T-bar internal hex screwdriver  10X200MM</v>
          </cell>
          <cell r="D983" t="str">
            <v>H120 WITTE, with a single drive</v>
          </cell>
          <cell r="E983">
            <v>6.5365399999999996</v>
          </cell>
          <cell r="F983">
            <v>10</v>
          </cell>
          <cell r="G983">
            <v>114</v>
          </cell>
        </row>
        <row r="984">
          <cell r="B984">
            <v>816252000</v>
          </cell>
          <cell r="C984" t="str">
            <v>PRO T-bar internal hex screwdriver  2,5X100MM</v>
          </cell>
          <cell r="D984" t="str">
            <v>H95 WITTE, with a single drive</v>
          </cell>
          <cell r="E984">
            <v>3.2991999999999999</v>
          </cell>
          <cell r="F984">
            <v>10</v>
          </cell>
          <cell r="G984">
            <v>114</v>
          </cell>
        </row>
        <row r="985">
          <cell r="B985">
            <v>817092000</v>
          </cell>
          <cell r="C985" t="str">
            <v>PRO T-bar TORX screwdriver  9X80MM</v>
          </cell>
          <cell r="D985" t="str">
            <v>H95 WITTE, with a single drive</v>
          </cell>
          <cell r="E985">
            <v>6.5880899999999993</v>
          </cell>
          <cell r="F985">
            <v>10</v>
          </cell>
          <cell r="G985">
            <v>114</v>
          </cell>
        </row>
        <row r="986">
          <cell r="B986">
            <v>817102000</v>
          </cell>
          <cell r="C986" t="str">
            <v>PRO T-bar TORX screwdriver  10X100MM</v>
          </cell>
          <cell r="D986" t="str">
            <v>H95 WITTE, with a single drive</v>
          </cell>
          <cell r="E986">
            <v>7.0829699999999995</v>
          </cell>
          <cell r="F986">
            <v>10</v>
          </cell>
          <cell r="G986">
            <v>114</v>
          </cell>
        </row>
        <row r="987">
          <cell r="B987">
            <v>817152000</v>
          </cell>
          <cell r="C987" t="str">
            <v>PRO T-bar TORX screwdriver  15X100MM</v>
          </cell>
          <cell r="D987" t="str">
            <v>H95 WITTE, with a single drive</v>
          </cell>
          <cell r="E987">
            <v>7.2994799999999991</v>
          </cell>
          <cell r="F987">
            <v>10</v>
          </cell>
          <cell r="G987">
            <v>114</v>
          </cell>
        </row>
        <row r="988">
          <cell r="B988">
            <v>817202000</v>
          </cell>
          <cell r="C988" t="str">
            <v>PRO T-bar TORX screwdriver  20X100MM</v>
          </cell>
          <cell r="D988" t="str">
            <v>H95 WITTE, with a single drive</v>
          </cell>
          <cell r="E988">
            <v>7.8459099999999999</v>
          </cell>
          <cell r="F988">
            <v>10</v>
          </cell>
          <cell r="G988">
            <v>114</v>
          </cell>
        </row>
        <row r="989">
          <cell r="B989">
            <v>817252000</v>
          </cell>
          <cell r="C989" t="str">
            <v>PRO T-bar TORX screwdriver  25X110MM</v>
          </cell>
          <cell r="D989" t="str">
            <v>H95 WITTE, with a single drive</v>
          </cell>
          <cell r="E989">
            <v>8.41296</v>
          </cell>
          <cell r="F989">
            <v>10</v>
          </cell>
          <cell r="G989">
            <v>114</v>
          </cell>
        </row>
        <row r="990">
          <cell r="B990">
            <v>817272000</v>
          </cell>
          <cell r="C990" t="str">
            <v>PRO T-bar TORX screwdriver  27X110MM</v>
          </cell>
          <cell r="D990" t="str">
            <v>H95 WITTE, with a single drive</v>
          </cell>
          <cell r="E990">
            <v>8.5366799999999987</v>
          </cell>
          <cell r="F990">
            <v>10</v>
          </cell>
          <cell r="G990">
            <v>114</v>
          </cell>
        </row>
        <row r="991">
          <cell r="B991">
            <v>817302000</v>
          </cell>
          <cell r="C991" t="str">
            <v>PRO T-bar TORX screwdriver  30X130MM</v>
          </cell>
          <cell r="D991" t="str">
            <v>H95 WITTE, with a single drive</v>
          </cell>
          <cell r="E991">
            <v>8.8356700000000004</v>
          </cell>
          <cell r="F991">
            <v>10</v>
          </cell>
          <cell r="G991">
            <v>114</v>
          </cell>
        </row>
        <row r="992">
          <cell r="B992">
            <v>817402000</v>
          </cell>
          <cell r="C992" t="str">
            <v>PRO T-bar TORX screwdriver  40X130MM</v>
          </cell>
          <cell r="D992" t="str">
            <v>H120 WITTE, with a single drive</v>
          </cell>
          <cell r="E992">
            <v>9.5264399999999991</v>
          </cell>
          <cell r="F992">
            <v>10</v>
          </cell>
          <cell r="G992">
            <v>114</v>
          </cell>
        </row>
        <row r="993">
          <cell r="B993">
            <v>817502000</v>
          </cell>
          <cell r="C993" t="str">
            <v>PRO T-bar TORX screwdriver  50X130MM</v>
          </cell>
          <cell r="D993" t="str">
            <v>H120 WITTE, with a single drive</v>
          </cell>
          <cell r="E993">
            <v>13.1968</v>
          </cell>
          <cell r="F993">
            <v>10</v>
          </cell>
          <cell r="G993">
            <v>114</v>
          </cell>
        </row>
        <row r="994">
          <cell r="B994">
            <v>826202000</v>
          </cell>
          <cell r="C994" t="str">
            <v>PRO T-bar bitholder with 150MM blade and permanent magnet  1/4''X150MM</v>
          </cell>
          <cell r="D994" t="str">
            <v>H95 WITTE</v>
          </cell>
          <cell r="E994">
            <v>7.2994799999999991</v>
          </cell>
          <cell r="F994">
            <v>10</v>
          </cell>
          <cell r="G994">
            <v>115</v>
          </cell>
        </row>
        <row r="995">
          <cell r="B995">
            <v>838022016</v>
          </cell>
          <cell r="C995" t="str">
            <v xml:space="preserve">PRO Impact slotted keystone/ engineer´screwdriver 4,0X90MM with hexagonal blade </v>
          </cell>
          <cell r="D995" t="str">
            <v>H105 WITTE</v>
          </cell>
          <cell r="E995">
            <v>6.3509599999999997</v>
          </cell>
          <cell r="F995">
            <v>10</v>
          </cell>
          <cell r="G995">
            <v>74</v>
          </cell>
        </row>
        <row r="996">
          <cell r="B996">
            <v>838032016</v>
          </cell>
          <cell r="C996" t="str">
            <v xml:space="preserve">PRO Impact slotted keystone/ engineer´screwdriver 5,5X100MM with hexagonal blade </v>
          </cell>
          <cell r="D996" t="str">
            <v>H115 WITTE</v>
          </cell>
          <cell r="E996">
            <v>7.0211099999999993</v>
          </cell>
          <cell r="F996">
            <v>10</v>
          </cell>
          <cell r="G996">
            <v>74</v>
          </cell>
        </row>
        <row r="997">
          <cell r="B997">
            <v>838042016</v>
          </cell>
          <cell r="C997" t="str">
            <v xml:space="preserve">PRO Impact slotted keystone/ engineer´screwdriver 6,5X125MM with hexagonal blade </v>
          </cell>
          <cell r="D997" t="str">
            <v>H115 WITTE</v>
          </cell>
          <cell r="E997">
            <v>9.2686899999999994</v>
          </cell>
          <cell r="F997">
            <v>10</v>
          </cell>
          <cell r="G997">
            <v>74</v>
          </cell>
        </row>
        <row r="998">
          <cell r="B998">
            <v>838052016</v>
          </cell>
          <cell r="C998" t="str">
            <v xml:space="preserve">PRO Impact slotted keystone/ engineer´screwdriver 8,0X150MM with hexagonal blade </v>
          </cell>
          <cell r="D998" t="str">
            <v>H125 WITTE</v>
          </cell>
          <cell r="E998">
            <v>10.990459999999999</v>
          </cell>
          <cell r="F998">
            <v>10</v>
          </cell>
          <cell r="G998">
            <v>74</v>
          </cell>
        </row>
        <row r="999">
          <cell r="B999">
            <v>838062016</v>
          </cell>
          <cell r="C999" t="str">
            <v xml:space="preserve">PRO Impact slotted keystone/ engineer´screwdriver 10X175MM with hexagonal blade </v>
          </cell>
          <cell r="D999" t="str">
            <v>H125WITTE</v>
          </cell>
          <cell r="E999">
            <v>11.908049999999999</v>
          </cell>
          <cell r="F999">
            <v>10</v>
          </cell>
          <cell r="G999">
            <v>74</v>
          </cell>
        </row>
        <row r="1000">
          <cell r="B1000">
            <v>838072016</v>
          </cell>
          <cell r="C1000" t="str">
            <v xml:space="preserve">PRO Impact slotted keystone/ engineer´screwdriver 12X200MM with hexagonal blade </v>
          </cell>
          <cell r="D1000" t="str">
            <v>H125 WITTE</v>
          </cell>
          <cell r="E1000">
            <v>12.433859999999999</v>
          </cell>
          <cell r="F1000">
            <v>10</v>
          </cell>
          <cell r="G1000">
            <v>74</v>
          </cell>
        </row>
        <row r="1001">
          <cell r="B1001">
            <v>838082016</v>
          </cell>
          <cell r="C1001" t="str">
            <v xml:space="preserve">PRO Impact slotted keystone/ engineer´screwdriver 14X250MM with hexagonal blade </v>
          </cell>
          <cell r="D1001" t="str">
            <v>H125 WITTE</v>
          </cell>
          <cell r="E1001">
            <v>12.743159999999998</v>
          </cell>
          <cell r="F1001">
            <v>10</v>
          </cell>
          <cell r="G1001">
            <v>74</v>
          </cell>
        </row>
        <row r="1002">
          <cell r="B1002">
            <v>839012016</v>
          </cell>
          <cell r="C1002" t="str">
            <v xml:space="preserve">PRO Impact screwdriver PHILLIPS 1X85MM with hexagonal blade </v>
          </cell>
          <cell r="D1002" t="str">
            <v>H105 WITTE</v>
          </cell>
          <cell r="E1002">
            <v>6.3097199999999996</v>
          </cell>
          <cell r="F1002">
            <v>10</v>
          </cell>
          <cell r="G1002">
            <v>74</v>
          </cell>
        </row>
        <row r="1003">
          <cell r="B1003">
            <v>839022016</v>
          </cell>
          <cell r="C1003" t="str">
            <v xml:space="preserve">PRO Impact screwdriver PHILLIPS 2X100MM with hexagonal blade </v>
          </cell>
          <cell r="D1003" t="str">
            <v>H115 WITTE</v>
          </cell>
          <cell r="E1003">
            <v>8.4335799999999992</v>
          </cell>
          <cell r="F1003">
            <v>10</v>
          </cell>
          <cell r="G1003">
            <v>74</v>
          </cell>
        </row>
        <row r="1004">
          <cell r="B1004">
            <v>839032016</v>
          </cell>
          <cell r="C1004" t="str">
            <v xml:space="preserve">PRO Impact screwdriver PHILLIPS 3X150MM with hexagonal blade </v>
          </cell>
          <cell r="D1004" t="str">
            <v>H125 WITTE</v>
          </cell>
          <cell r="E1004">
            <v>11.639989999999997</v>
          </cell>
          <cell r="F1004">
            <v>10</v>
          </cell>
          <cell r="G1004">
            <v>74</v>
          </cell>
        </row>
        <row r="1005">
          <cell r="B1005">
            <v>840012016</v>
          </cell>
          <cell r="C1005" t="str">
            <v xml:space="preserve">PRO Impact screwdriver POZIDRIV 1X85MM with hexagonal blade </v>
          </cell>
          <cell r="D1005" t="str">
            <v>H105 WITTE</v>
          </cell>
          <cell r="E1005">
            <v>8.0314899999999998</v>
          </cell>
          <cell r="F1005">
            <v>10</v>
          </cell>
          <cell r="G1005">
            <v>74</v>
          </cell>
        </row>
        <row r="1006">
          <cell r="B1006">
            <v>840022016</v>
          </cell>
          <cell r="C1006" t="str">
            <v xml:space="preserve">PRO Impact screwdriver POZIDRIV 2X100MMwith hexagonal blade </v>
          </cell>
          <cell r="D1006" t="str">
            <v>H115 WITTE</v>
          </cell>
          <cell r="E1006">
            <v>9.5470599999999983</v>
          </cell>
          <cell r="F1006">
            <v>10</v>
          </cell>
          <cell r="G1006">
            <v>74</v>
          </cell>
        </row>
        <row r="1007">
          <cell r="B1007">
            <v>840032016</v>
          </cell>
          <cell r="C1007" t="str">
            <v xml:space="preserve">PRO Impact screwdriver POZIDRIV 3X150MM with hexagonal blade </v>
          </cell>
          <cell r="D1007" t="str">
            <v>H125 WITTE</v>
          </cell>
          <cell r="E1007">
            <v>12.918429999999999</v>
          </cell>
          <cell r="F1007">
            <v>10</v>
          </cell>
          <cell r="G1007">
            <v>74</v>
          </cell>
        </row>
        <row r="1008">
          <cell r="B1008">
            <v>855413016</v>
          </cell>
          <cell r="C1008" t="str">
            <v>PRO ESD slotted keyston/ enginee´s screwdriver 3,0X75MM</v>
          </cell>
          <cell r="D1008" t="str">
            <v>H105 WITTE</v>
          </cell>
          <cell r="E1008">
            <v>7.05</v>
          </cell>
          <cell r="F1008">
            <v>10</v>
          </cell>
          <cell r="G1008">
            <v>102</v>
          </cell>
        </row>
        <row r="1009">
          <cell r="B1009">
            <v>855433016</v>
          </cell>
          <cell r="C1009" t="str">
            <v>PRO ESD slotted keyston/ enginee´s screwdriver4,0X125MM</v>
          </cell>
          <cell r="D1009" t="str">
            <v>H105 WITTE</v>
          </cell>
          <cell r="E1009">
            <v>8.85</v>
          </cell>
          <cell r="F1009">
            <v>10</v>
          </cell>
          <cell r="G1009">
            <v>102</v>
          </cell>
        </row>
        <row r="1010">
          <cell r="B1010">
            <v>855443016</v>
          </cell>
          <cell r="C1010" t="str">
            <v>PRO ESD slotted keyston/ enginee´s screwdriver 5,5X150MM</v>
          </cell>
          <cell r="D1010" t="str">
            <v>H115 WITTE</v>
          </cell>
          <cell r="E1010">
            <v>9.2899999999999991</v>
          </cell>
          <cell r="F1010">
            <v>10</v>
          </cell>
          <cell r="G1010">
            <v>102</v>
          </cell>
        </row>
        <row r="1011">
          <cell r="B1011">
            <v>858002000</v>
          </cell>
          <cell r="C1011" t="str">
            <v>POS- perforated wall stand with 11 hooks for screwdrivers incl. brand panel</v>
          </cell>
          <cell r="D1011" t="str">
            <v>width 50x depth 36 cm, without screwdrivers, black, other colours on request</v>
          </cell>
          <cell r="E1011" t="str">
            <v>on request</v>
          </cell>
          <cell r="F1011">
            <v>1</v>
          </cell>
          <cell r="G1011">
            <v>226</v>
          </cell>
        </row>
        <row r="1012">
          <cell r="B1012">
            <v>858102000</v>
          </cell>
          <cell r="C1012" t="str">
            <v>POS- hooks for perforated panels, zink-plated (silver)</v>
          </cell>
          <cell r="D1012" t="str">
            <v xml:space="preserve">length 14 cm, packed to 10 pcs. </v>
          </cell>
          <cell r="E1012" t="str">
            <v>on request</v>
          </cell>
          <cell r="F1012">
            <v>10</v>
          </cell>
          <cell r="G1012">
            <v>226</v>
          </cell>
        </row>
        <row r="1013">
          <cell r="B1013">
            <v>858302000</v>
          </cell>
          <cell r="C1013" t="str">
            <v>POS- double hooks for perforated panels, zinc-plated (silver)</v>
          </cell>
          <cell r="D1013" t="str">
            <v xml:space="preserve">length 10 cm, packed to 10 pcs. </v>
          </cell>
          <cell r="E1013" t="str">
            <v>on request</v>
          </cell>
          <cell r="F1013">
            <v>10</v>
          </cell>
          <cell r="G1013">
            <v>226</v>
          </cell>
        </row>
        <row r="1014">
          <cell r="B1014">
            <v>867912016</v>
          </cell>
          <cell r="C1014" t="str">
            <v>PRO slotted cabinet/ electrician´s scredriver 3,0X75MM</v>
          </cell>
          <cell r="D1014" t="str">
            <v>H105 WITTE</v>
          </cell>
          <cell r="E1014">
            <v>2.7218399999999998</v>
          </cell>
          <cell r="F1014">
            <v>10</v>
          </cell>
          <cell r="G1014">
            <v>60</v>
          </cell>
        </row>
        <row r="1015">
          <cell r="B1015">
            <v>867922016</v>
          </cell>
          <cell r="C1015" t="str">
            <v>PRO slotted cabinet/ electrician´s scredriver 3,5X100MM</v>
          </cell>
          <cell r="D1015" t="str">
            <v>H105 WITTE</v>
          </cell>
          <cell r="E1015">
            <v>3.2991999999999999</v>
          </cell>
          <cell r="F1015">
            <v>10</v>
          </cell>
          <cell r="G1015">
            <v>60</v>
          </cell>
        </row>
        <row r="1016">
          <cell r="B1016">
            <v>867932016</v>
          </cell>
          <cell r="C1016" t="str">
            <v>PRO slotted cabinet/ electrician´s scredriver 4,0X125MM</v>
          </cell>
          <cell r="D1016" t="str">
            <v>H105 WITTE</v>
          </cell>
          <cell r="E1016">
            <v>3.4847799999999998</v>
          </cell>
          <cell r="F1016">
            <v>10</v>
          </cell>
          <cell r="G1016">
            <v>60</v>
          </cell>
        </row>
        <row r="1017">
          <cell r="B1017">
            <v>867942016</v>
          </cell>
          <cell r="C1017" t="str">
            <v>PRO slotted cabinet/ electrician´s scredriver 4,0X300MM</v>
          </cell>
          <cell r="D1017" t="str">
            <v>H105 WITTE</v>
          </cell>
          <cell r="E1017">
            <v>5.6498799999999996</v>
          </cell>
          <cell r="F1017">
            <v>10</v>
          </cell>
          <cell r="G1017">
            <v>60</v>
          </cell>
        </row>
        <row r="1018">
          <cell r="B1018">
            <v>867952016</v>
          </cell>
          <cell r="C1018" t="str">
            <v>PRO slotted cabinet/ electrician´s scredriver 5,5X150MM</v>
          </cell>
          <cell r="D1018" t="str">
            <v>H115 WITTE</v>
          </cell>
          <cell r="E1018">
            <v>4.2992699999999999</v>
          </cell>
          <cell r="F1018">
            <v>10</v>
          </cell>
          <cell r="G1018">
            <v>60</v>
          </cell>
        </row>
        <row r="1019">
          <cell r="B1019">
            <v>867962016</v>
          </cell>
          <cell r="C1019" t="str">
            <v>PRO slotted cabinet/ electrician´s scredriver 5,5X200MM</v>
          </cell>
          <cell r="D1019" t="str">
            <v>H115 WITTE</v>
          </cell>
          <cell r="E1019">
            <v>5.2580999999999989</v>
          </cell>
          <cell r="F1019">
            <v>10</v>
          </cell>
          <cell r="G1019">
            <v>60</v>
          </cell>
        </row>
        <row r="1020">
          <cell r="B1020">
            <v>867972016</v>
          </cell>
          <cell r="C1020" t="str">
            <v>PROslotted cabinet/ electrician´s scredriver 5,5X300MM</v>
          </cell>
          <cell r="D1020" t="str">
            <v>H115 WITTE</v>
          </cell>
          <cell r="E1020">
            <v>7.0829699999999995</v>
          </cell>
          <cell r="F1020">
            <v>10</v>
          </cell>
          <cell r="G1020">
            <v>60</v>
          </cell>
        </row>
        <row r="1021">
          <cell r="B1021">
            <v>868932016</v>
          </cell>
          <cell r="C1021" t="str">
            <v>PRO Plus slotted cabinet/ electrician´s scredriver 4,0X125MM</v>
          </cell>
          <cell r="D1021" t="str">
            <v>H105 WITTE</v>
          </cell>
          <cell r="E1021">
            <v>4.6498099999999996</v>
          </cell>
          <cell r="F1021">
            <v>10</v>
          </cell>
          <cell r="G1021">
            <v>70</v>
          </cell>
        </row>
        <row r="1022">
          <cell r="B1022">
            <v>868942016</v>
          </cell>
          <cell r="C1022" t="str">
            <v>PRO Plus slotted cabinet/ electrician´s scredriver 4,0X300MM</v>
          </cell>
          <cell r="D1022" t="str">
            <v>H105 WITTE</v>
          </cell>
          <cell r="E1022">
            <v>8.0830399999999987</v>
          </cell>
          <cell r="F1022">
            <v>10</v>
          </cell>
          <cell r="G1022">
            <v>70</v>
          </cell>
        </row>
        <row r="1023">
          <cell r="B1023">
            <v>868952016</v>
          </cell>
          <cell r="C1023" t="str">
            <v>PRO Plus slotted cabinet/ electrician´s scredriver 5,5X150MM</v>
          </cell>
          <cell r="D1023" t="str">
            <v>H115 WITTE</v>
          </cell>
          <cell r="E1023">
            <v>5.7632899999999996</v>
          </cell>
          <cell r="F1023">
            <v>10</v>
          </cell>
          <cell r="G1023">
            <v>70</v>
          </cell>
        </row>
        <row r="1024">
          <cell r="B1024">
            <v>868962016</v>
          </cell>
          <cell r="C1024" t="str">
            <v>PRO Plus slotted cabinet/ electrician´s scredriver 5,5X200MM</v>
          </cell>
          <cell r="D1024" t="str">
            <v>H115 WITTE</v>
          </cell>
          <cell r="E1024">
            <v>6.8561499999999995</v>
          </cell>
          <cell r="F1024">
            <v>10</v>
          </cell>
          <cell r="G1024">
            <v>70</v>
          </cell>
        </row>
        <row r="1025">
          <cell r="B1025">
            <v>868972016</v>
          </cell>
          <cell r="C1025" t="str">
            <v>PRO Plus slotted cabinet/ electrician´s scredriver 5,5X300MM</v>
          </cell>
          <cell r="D1025" t="str">
            <v>H115 WITTE</v>
          </cell>
          <cell r="E1025">
            <v>9.1759000000000004</v>
          </cell>
          <cell r="F1025">
            <v>10</v>
          </cell>
          <cell r="G1025">
            <v>70</v>
          </cell>
        </row>
        <row r="1026">
          <cell r="B1026">
            <v>869912016</v>
          </cell>
          <cell r="C1026" t="str">
            <v>MAXX slotted stubby screwdriver 4,5X25MM</v>
          </cell>
          <cell r="D1026" t="str">
            <v>H55 WITTE</v>
          </cell>
          <cell r="E1026">
            <v>3.4847799999999998</v>
          </cell>
          <cell r="F1026">
            <v>10</v>
          </cell>
          <cell r="G1026">
            <v>19</v>
          </cell>
        </row>
        <row r="1027">
          <cell r="B1027">
            <v>869922016</v>
          </cell>
          <cell r="C1027" t="str">
            <v>MAXX slotted stubby screwdriver 6,0X25MM</v>
          </cell>
          <cell r="D1027" t="str">
            <v>H55 WITTE</v>
          </cell>
          <cell r="E1027">
            <v>3.7940799999999997</v>
          </cell>
          <cell r="F1027">
            <v>10</v>
          </cell>
          <cell r="G1027">
            <v>19</v>
          </cell>
        </row>
        <row r="1028">
          <cell r="B1028">
            <v>869932016</v>
          </cell>
          <cell r="C1028" t="str">
            <v>MAXX slotted stubby screwdriver 8,0X25MM</v>
          </cell>
          <cell r="D1028" t="str">
            <v>H55 WITTE</v>
          </cell>
          <cell r="E1028">
            <v>4.1343099999999993</v>
          </cell>
          <cell r="F1028">
            <v>10</v>
          </cell>
          <cell r="G1028">
            <v>19</v>
          </cell>
        </row>
        <row r="1029">
          <cell r="B1029">
            <v>872012016</v>
          </cell>
          <cell r="C1029" t="str">
            <v>PRO slotted keystone/engineer´s screwdriver 3,5X75MM</v>
          </cell>
          <cell r="D1029" t="str">
            <v>H105 WITTE</v>
          </cell>
          <cell r="E1029">
            <v>2.7218399999999998</v>
          </cell>
          <cell r="F1029">
            <v>10</v>
          </cell>
          <cell r="G1029">
            <v>60</v>
          </cell>
        </row>
        <row r="1030">
          <cell r="B1030">
            <v>872022016</v>
          </cell>
          <cell r="C1030" t="str">
            <v>PRO slotted keystone/engineer´s screwdriver 3,5X100MM</v>
          </cell>
          <cell r="D1030" t="str">
            <v>H105 WITTE</v>
          </cell>
          <cell r="E1030">
            <v>2.9280399999999998</v>
          </cell>
          <cell r="F1030">
            <v>10</v>
          </cell>
          <cell r="G1030">
            <v>60</v>
          </cell>
        </row>
        <row r="1031">
          <cell r="B1031">
            <v>872032016</v>
          </cell>
          <cell r="C1031" t="str">
            <v>PRO slotted keystone/engineer´s screwdriver 4,0X75MM</v>
          </cell>
          <cell r="D1031" t="str">
            <v>H105 WITTE</v>
          </cell>
          <cell r="E1031">
            <v>2.87649</v>
          </cell>
          <cell r="F1031">
            <v>10</v>
          </cell>
          <cell r="G1031">
            <v>60</v>
          </cell>
        </row>
        <row r="1032">
          <cell r="B1032">
            <v>872042016</v>
          </cell>
          <cell r="C1032" t="str">
            <v>PRO slotted keystone/engineer´s screwdriver 4,0X100MM</v>
          </cell>
          <cell r="D1032" t="str">
            <v>H105 WITTE</v>
          </cell>
          <cell r="E1032">
            <v>3.2270299999999996</v>
          </cell>
          <cell r="F1032">
            <v>10</v>
          </cell>
          <cell r="G1032">
            <v>60</v>
          </cell>
        </row>
        <row r="1033">
          <cell r="B1033">
            <v>872052016</v>
          </cell>
          <cell r="C1033" t="str">
            <v>PRO slotted keystone/engineer´s screwdriver 5,5X100MM</v>
          </cell>
          <cell r="D1033" t="str">
            <v>H115 WITTE</v>
          </cell>
          <cell r="E1033">
            <v>4.8456999999999999</v>
          </cell>
          <cell r="F1033">
            <v>10</v>
          </cell>
          <cell r="G1033">
            <v>60</v>
          </cell>
        </row>
        <row r="1034">
          <cell r="B1034">
            <v>872062016</v>
          </cell>
          <cell r="C1034" t="str">
            <v>PRO slotted keystone/engineer´s screwdriver 5,5X125MM</v>
          </cell>
          <cell r="D1034" t="str">
            <v>H115 WITTE</v>
          </cell>
          <cell r="E1034">
            <v>4.9900399999999996</v>
          </cell>
          <cell r="F1034">
            <v>10</v>
          </cell>
          <cell r="G1034">
            <v>60</v>
          </cell>
        </row>
        <row r="1035">
          <cell r="B1035">
            <v>872072016</v>
          </cell>
          <cell r="C1035" t="str">
            <v>PRO slotted keystone/engineer´s screwdriver 6,5X125MM</v>
          </cell>
          <cell r="D1035" t="str">
            <v>H115 WITTE</v>
          </cell>
          <cell r="E1035">
            <v>5.2684100000000003</v>
          </cell>
          <cell r="F1035">
            <v>10</v>
          </cell>
          <cell r="G1035">
            <v>60</v>
          </cell>
        </row>
        <row r="1036">
          <cell r="B1036">
            <v>872082016</v>
          </cell>
          <cell r="C1036" t="str">
            <v>PRO slotted keystone/engineer´s screwdriver 6,5X150MM</v>
          </cell>
          <cell r="D1036" t="str">
            <v>H115 WITTE</v>
          </cell>
          <cell r="E1036">
            <v>5.5983299999999989</v>
          </cell>
          <cell r="F1036">
            <v>10</v>
          </cell>
          <cell r="G1036">
            <v>60</v>
          </cell>
        </row>
        <row r="1037">
          <cell r="B1037">
            <v>872092016</v>
          </cell>
          <cell r="C1037" t="str">
            <v>PRO slotted keystone/engineer´s screwdriver 8,0X150MM</v>
          </cell>
          <cell r="D1037" t="str">
            <v>H125 WITTE</v>
          </cell>
          <cell r="E1037">
            <v>7.2994799999999991</v>
          </cell>
          <cell r="F1037">
            <v>10</v>
          </cell>
          <cell r="G1037">
            <v>60</v>
          </cell>
        </row>
        <row r="1038">
          <cell r="B1038">
            <v>872102016</v>
          </cell>
          <cell r="C1038" t="str">
            <v>PRO slotted keystone/engineer´s screwdriver 8,0X175MM</v>
          </cell>
          <cell r="D1038" t="str">
            <v>H125 WITTE</v>
          </cell>
          <cell r="E1038">
            <v>7.3510299999999997</v>
          </cell>
          <cell r="F1038">
            <v>10</v>
          </cell>
          <cell r="G1038">
            <v>60</v>
          </cell>
        </row>
        <row r="1039">
          <cell r="B1039">
            <v>872112016</v>
          </cell>
          <cell r="C1039" t="str">
            <v>PRO slotted keystone/engineer´s screwdriver 10,0X200MM</v>
          </cell>
          <cell r="D1039" t="str">
            <v>H125 WITTE</v>
          </cell>
          <cell r="E1039">
            <v>9.5264399999999991</v>
          </cell>
          <cell r="F1039">
            <v>10</v>
          </cell>
          <cell r="G1039">
            <v>60</v>
          </cell>
        </row>
        <row r="1040">
          <cell r="B1040">
            <v>872312016</v>
          </cell>
          <cell r="C1040" t="str">
            <v>PRO slotted stubby screwdriver 4,5X0,8X25MM</v>
          </cell>
          <cell r="D1040" t="str">
            <v>H55 WITTE</v>
          </cell>
          <cell r="E1040">
            <v>3.4847799999999998</v>
          </cell>
          <cell r="F1040">
            <v>10</v>
          </cell>
          <cell r="G1040">
            <v>62</v>
          </cell>
        </row>
        <row r="1041">
          <cell r="B1041">
            <v>872322016</v>
          </cell>
          <cell r="C1041" t="str">
            <v>PRO slotted stubby screwdriver 6,0X1,0X25MM</v>
          </cell>
          <cell r="D1041" t="str">
            <v>H55 WITTE</v>
          </cell>
          <cell r="E1041">
            <v>3.7940799999999997</v>
          </cell>
          <cell r="F1041">
            <v>10</v>
          </cell>
          <cell r="G1041">
            <v>62</v>
          </cell>
        </row>
        <row r="1042">
          <cell r="B1042">
            <v>872332016</v>
          </cell>
          <cell r="C1042" t="str">
            <v>PRO slotted stubby screwdriver 8,0X1,2X25MM</v>
          </cell>
          <cell r="D1042" t="str">
            <v>H55 WITTE</v>
          </cell>
          <cell r="E1042">
            <v>4.1343099999999993</v>
          </cell>
          <cell r="F1042">
            <v>10</v>
          </cell>
          <cell r="G1042">
            <v>62</v>
          </cell>
        </row>
        <row r="1043">
          <cell r="B1043">
            <v>873032016</v>
          </cell>
          <cell r="C1043" t="str">
            <v>PRO Plus slotted keystone/engineer´s screwdriver 4,0X75MM</v>
          </cell>
          <cell r="D1043" t="str">
            <v>H105 WITTE</v>
          </cell>
          <cell r="E1043">
            <v>4.5054699999999999</v>
          </cell>
          <cell r="F1043">
            <v>10</v>
          </cell>
          <cell r="G1043">
            <v>70</v>
          </cell>
        </row>
        <row r="1044">
          <cell r="B1044">
            <v>873042016</v>
          </cell>
          <cell r="C1044" t="str">
            <v>PRO Plus slotted keystone/engineer´s screwdriver 4,0X100MM</v>
          </cell>
          <cell r="D1044" t="str">
            <v>H105 WITTE</v>
          </cell>
          <cell r="E1044">
            <v>4.9281800000000002</v>
          </cell>
          <cell r="F1044">
            <v>10</v>
          </cell>
          <cell r="G1044">
            <v>70</v>
          </cell>
        </row>
        <row r="1045">
          <cell r="B1045">
            <v>873052016</v>
          </cell>
          <cell r="C1045" t="str">
            <v>PRO Plus slotted keystone/engineer´s screwdriver 5,5X100MM</v>
          </cell>
          <cell r="D1045" t="str">
            <v>H115 WITTE</v>
          </cell>
          <cell r="E1045">
            <v>6.6911899999999997</v>
          </cell>
          <cell r="F1045">
            <v>10</v>
          </cell>
          <cell r="G1045">
            <v>70</v>
          </cell>
        </row>
        <row r="1046">
          <cell r="B1046">
            <v>873062016</v>
          </cell>
          <cell r="C1046" t="str">
            <v>PRO Plus slotted keystone/engineer´s screwdriver 5,5X125MM</v>
          </cell>
          <cell r="D1046" t="str">
            <v>H115 WITTE</v>
          </cell>
          <cell r="E1046">
            <v>6.9798699999999991</v>
          </cell>
          <cell r="F1046">
            <v>10</v>
          </cell>
          <cell r="G1046">
            <v>70</v>
          </cell>
        </row>
        <row r="1047">
          <cell r="B1047">
            <v>873072016</v>
          </cell>
          <cell r="C1047" t="str">
            <v>PRO Plus slotted keystone/engineer´s screwdriver 6,5X125MM</v>
          </cell>
          <cell r="D1047" t="str">
            <v>H115 WITTE</v>
          </cell>
          <cell r="E1047">
            <v>8.0830399999999987</v>
          </cell>
          <cell r="F1047">
            <v>10</v>
          </cell>
          <cell r="G1047">
            <v>70</v>
          </cell>
        </row>
        <row r="1048">
          <cell r="B1048">
            <v>873082016</v>
          </cell>
          <cell r="C1048" t="str">
            <v>PRO Plus slotted keystone/engineer´s screwdriver 6,5X150MM</v>
          </cell>
          <cell r="D1048" t="str">
            <v>H115 WITTE</v>
          </cell>
          <cell r="E1048">
            <v>8.4851299999999998</v>
          </cell>
          <cell r="F1048">
            <v>10</v>
          </cell>
          <cell r="G1048">
            <v>70</v>
          </cell>
        </row>
        <row r="1049">
          <cell r="B1049">
            <v>873092016</v>
          </cell>
          <cell r="C1049" t="str">
            <v>PRO Plus slotted keystone/engineer´s screwdriver 8,0X150MM</v>
          </cell>
          <cell r="D1049" t="str">
            <v>H125 WITTE</v>
          </cell>
          <cell r="E1049">
            <v>9.6398499999999991</v>
          </cell>
          <cell r="F1049">
            <v>10</v>
          </cell>
          <cell r="G1049">
            <v>70</v>
          </cell>
        </row>
        <row r="1050">
          <cell r="B1050">
            <v>873102016</v>
          </cell>
          <cell r="C1050" t="str">
            <v>PRO Plus slotted keystone/engineer´s screwdriver 8,0X175MM</v>
          </cell>
          <cell r="D1050" t="str">
            <v>H125 WITTE</v>
          </cell>
          <cell r="E1050">
            <v>9.8048099999999998</v>
          </cell>
          <cell r="F1050">
            <v>10</v>
          </cell>
          <cell r="G1050">
            <v>70</v>
          </cell>
        </row>
        <row r="1051">
          <cell r="B1051">
            <v>873112016</v>
          </cell>
          <cell r="C1051" t="str">
            <v>PRO Plus slotted keystone/engineer´s screwdriver 10X200MM</v>
          </cell>
          <cell r="D1051" t="str">
            <v>H125 WITTE</v>
          </cell>
          <cell r="E1051">
            <v>12.227659999999998</v>
          </cell>
          <cell r="F1051">
            <v>10</v>
          </cell>
          <cell r="G1051">
            <v>70</v>
          </cell>
        </row>
        <row r="1052">
          <cell r="B1052">
            <v>893132016</v>
          </cell>
          <cell r="C1052" t="str">
            <v>PRO WITTRON ESD screwdriver PHILLIPS/ slotted, 7-pcs. set</v>
          </cell>
          <cell r="D1052" t="str">
            <v>in high-impact plastic case</v>
          </cell>
          <cell r="E1052">
            <v>33.880000000000003</v>
          </cell>
          <cell r="F1052">
            <v>1</v>
          </cell>
          <cell r="G1052">
            <v>129</v>
          </cell>
        </row>
        <row r="1053">
          <cell r="B1053">
            <v>893212016</v>
          </cell>
          <cell r="C1053" t="str">
            <v>PRO WITTRON screwdriver slotted 1,0-3,0MM, 7-pcs. set</v>
          </cell>
          <cell r="D1053" t="str">
            <v>in high-impact plastic case</v>
          </cell>
          <cell r="E1053">
            <v>31.332089999999997</v>
          </cell>
          <cell r="F1053">
            <v>1</v>
          </cell>
          <cell r="G1053">
            <v>120</v>
          </cell>
        </row>
        <row r="1054">
          <cell r="B1054">
            <v>893222016</v>
          </cell>
          <cell r="C1054" t="str">
            <v>PRO WITTRON screwdriver PHILLIPS/ slotted, 7-pcs. set</v>
          </cell>
          <cell r="D1054" t="str">
            <v>in high-impact plastic case</v>
          </cell>
          <cell r="E1054">
            <v>31.022789999999997</v>
          </cell>
          <cell r="F1054">
            <v>1</v>
          </cell>
          <cell r="G1054">
            <v>120</v>
          </cell>
        </row>
        <row r="1055">
          <cell r="B1055">
            <v>893232016</v>
          </cell>
          <cell r="C1055" t="str">
            <v>PRO WITTRON screwdriver TORX 5-15, 7-pcs. set</v>
          </cell>
          <cell r="D1055" t="str">
            <v>in high-impact plastic case</v>
          </cell>
          <cell r="E1055">
            <v>40.662639999999996</v>
          </cell>
          <cell r="F1055">
            <v>1</v>
          </cell>
          <cell r="G1055">
            <v>120</v>
          </cell>
        </row>
        <row r="1056">
          <cell r="B1056">
            <v>893242016</v>
          </cell>
          <cell r="C1056" t="str">
            <v>PRO WITTRON hex screwdriver 0,7-3,0, 7-pcs. set</v>
          </cell>
          <cell r="D1056" t="str">
            <v>in high-impact plastic case</v>
          </cell>
          <cell r="E1056">
            <v>30.177369999999996</v>
          </cell>
          <cell r="F1056">
            <v>1</v>
          </cell>
          <cell r="G1056">
            <v>120</v>
          </cell>
        </row>
        <row r="1057">
          <cell r="B1057">
            <v>893252016</v>
          </cell>
          <cell r="C1057" t="str">
            <v>PRO WITTRON nutdriver 2,5-5,5, 7-pcs. set</v>
          </cell>
          <cell r="D1057" t="str">
            <v>in high-impact plastic case</v>
          </cell>
          <cell r="E1057">
            <v>53.158359999999995</v>
          </cell>
          <cell r="F1057">
            <v>1</v>
          </cell>
          <cell r="G1057">
            <v>120</v>
          </cell>
        </row>
        <row r="1058">
          <cell r="B1058">
            <v>893272019</v>
          </cell>
          <cell r="C1058" t="str">
            <v xml:space="preserve">PRO WITTRON screwdriver PHILLIPS/ slotted/ hex/ nutdriver 7-pcs. set </v>
          </cell>
          <cell r="D1058" t="str">
            <v>in high-impact plastic case</v>
          </cell>
          <cell r="E1058">
            <v>41</v>
          </cell>
          <cell r="F1058">
            <v>1</v>
          </cell>
          <cell r="G1058">
            <v>120</v>
          </cell>
        </row>
        <row r="1059">
          <cell r="B1059">
            <v>893412016</v>
          </cell>
          <cell r="C1059" t="str">
            <v>PRO WITTRON screwdriver slotted 1,0-3,0, 7-pcs. set</v>
          </cell>
          <cell r="D1059" t="str">
            <v>in Witte box</v>
          </cell>
          <cell r="E1059">
            <v>25.187329999999999</v>
          </cell>
          <cell r="F1059">
            <v>1</v>
          </cell>
          <cell r="G1059">
            <v>121</v>
          </cell>
        </row>
        <row r="1060">
          <cell r="B1060">
            <v>893422016</v>
          </cell>
          <cell r="C1060" t="str">
            <v>PRO WITTRON screwdriver PHILLIPS/ slotted, 7-pcs. set</v>
          </cell>
          <cell r="D1060" t="str">
            <v>in Witte box</v>
          </cell>
          <cell r="E1060">
            <v>24.878029999999995</v>
          </cell>
          <cell r="F1060">
            <v>1</v>
          </cell>
          <cell r="G1060">
            <v>121</v>
          </cell>
        </row>
        <row r="1061">
          <cell r="B1061">
            <v>893432016</v>
          </cell>
          <cell r="C1061" t="str">
            <v>PRO WITTRON screwdriver TORX 5-15, 7-pcs. set</v>
          </cell>
          <cell r="D1061" t="str">
            <v>in Witte box</v>
          </cell>
          <cell r="E1061">
            <v>34.528190000000002</v>
          </cell>
          <cell r="F1061">
            <v>1</v>
          </cell>
          <cell r="G1061">
            <v>121</v>
          </cell>
        </row>
        <row r="1062">
          <cell r="B1062">
            <v>893442016</v>
          </cell>
          <cell r="C1062" t="str">
            <v>PRO WITTRON hex screwdriver 0,7-3,0, 7-pcs. set</v>
          </cell>
          <cell r="D1062" t="str">
            <v>in Witte box</v>
          </cell>
          <cell r="E1062">
            <v>24.00168</v>
          </cell>
          <cell r="F1062">
            <v>1</v>
          </cell>
          <cell r="G1062">
            <v>121</v>
          </cell>
        </row>
        <row r="1063">
          <cell r="B1063">
            <v>893452016</v>
          </cell>
          <cell r="C1063" t="str">
            <v>PRO WITTRON nutdriver 2,5-5,5, 7-pcs. set</v>
          </cell>
          <cell r="D1063" t="str">
            <v>in Witte box</v>
          </cell>
          <cell r="E1063">
            <v>47.034219999999991</v>
          </cell>
          <cell r="F1063">
            <v>1</v>
          </cell>
          <cell r="G1063">
            <v>121</v>
          </cell>
        </row>
        <row r="1064">
          <cell r="B1064">
            <v>893672016</v>
          </cell>
          <cell r="C1064" t="str">
            <v>PRO WITTRON VDE screwdriver PHILLIPS/ slotted 7-pcs. set</v>
          </cell>
          <cell r="D1064" t="str">
            <v>in high-impact plastic case</v>
          </cell>
          <cell r="E1064">
            <v>40.270859999999999</v>
          </cell>
          <cell r="F1064">
            <v>1</v>
          </cell>
          <cell r="G1064">
            <v>124</v>
          </cell>
        </row>
        <row r="1065">
          <cell r="B1065">
            <v>893682016</v>
          </cell>
          <cell r="C1065" t="str">
            <v>PRO WITTRON VDE screwdriver TORX 5-15, 7-pcs. set</v>
          </cell>
          <cell r="D1065" t="str">
            <v>in high-impact plastic case</v>
          </cell>
          <cell r="E1065">
            <v>50.374659999999999</v>
          </cell>
          <cell r="F1065">
            <v>1</v>
          </cell>
          <cell r="G1065">
            <v>124</v>
          </cell>
        </row>
        <row r="1066">
          <cell r="B1066">
            <v>893772016</v>
          </cell>
          <cell r="C1066" t="str">
            <v>PRO WITTRON VDE screwdriver PHILLIPS/ slotted 7-pcs. set</v>
          </cell>
          <cell r="D1066" t="str">
            <v>in Witte box</v>
          </cell>
          <cell r="E1066">
            <v>34.157029999999999</v>
          </cell>
          <cell r="F1066">
            <v>1</v>
          </cell>
          <cell r="G1066">
            <v>125</v>
          </cell>
        </row>
        <row r="1067">
          <cell r="B1067">
            <v>893782016</v>
          </cell>
          <cell r="C1067" t="str">
            <v>PRO WITTRON VDE screwdriver TORX 5-15, 7-pcs. set</v>
          </cell>
          <cell r="D1067" t="str">
            <v>in Witte box</v>
          </cell>
          <cell r="E1067">
            <v>44.229899999999994</v>
          </cell>
          <cell r="F1067">
            <v>1</v>
          </cell>
          <cell r="G1067">
            <v>125</v>
          </cell>
        </row>
        <row r="1068">
          <cell r="B1068">
            <v>894123016</v>
          </cell>
          <cell r="C1068" t="str">
            <v>PRO WITTRON ESD screwdriver slotted  1,0X40MM</v>
          </cell>
          <cell r="D1068" t="str">
            <v>H100 WITTE</v>
          </cell>
          <cell r="E1068">
            <v>4.8</v>
          </cell>
          <cell r="F1068">
            <v>10</v>
          </cell>
          <cell r="G1068">
            <v>128</v>
          </cell>
        </row>
        <row r="1069">
          <cell r="B1069">
            <v>894133016</v>
          </cell>
          <cell r="C1069" t="str">
            <v>PRO WITTRON ESD screwdriver slotted  1,2X40MM</v>
          </cell>
          <cell r="D1069" t="str">
            <v>H100 WITTE</v>
          </cell>
          <cell r="E1069">
            <v>4.7</v>
          </cell>
          <cell r="F1069">
            <v>10</v>
          </cell>
          <cell r="G1069">
            <v>128</v>
          </cell>
        </row>
        <row r="1070">
          <cell r="B1070">
            <v>894143016</v>
          </cell>
          <cell r="C1070" t="str">
            <v>PRO WITTRON ESD screwdriver slotted  1,5X40MM</v>
          </cell>
          <cell r="D1070" t="str">
            <v>H100 WITTE</v>
          </cell>
          <cell r="E1070">
            <v>4.4000000000000004</v>
          </cell>
          <cell r="F1070">
            <v>10</v>
          </cell>
          <cell r="G1070">
            <v>128</v>
          </cell>
        </row>
        <row r="1071">
          <cell r="B1071">
            <v>894153016</v>
          </cell>
          <cell r="C1071" t="str">
            <v>PRO WITTRON ESD slotted  screwdriver 1,8X60MM</v>
          </cell>
          <cell r="D1071" t="str">
            <v>H100 WITTE</v>
          </cell>
          <cell r="E1071">
            <v>4.3</v>
          </cell>
          <cell r="F1071">
            <v>10</v>
          </cell>
          <cell r="G1071">
            <v>128</v>
          </cell>
        </row>
        <row r="1072">
          <cell r="B1072">
            <v>894163016</v>
          </cell>
          <cell r="C1072" t="str">
            <v>PRO WITTRON ESD slotted screwdriver 2,0X60MM</v>
          </cell>
          <cell r="D1072" t="str">
            <v>H100 WITTE</v>
          </cell>
          <cell r="E1072">
            <v>4.3</v>
          </cell>
          <cell r="F1072">
            <v>10</v>
          </cell>
          <cell r="G1072">
            <v>128</v>
          </cell>
        </row>
        <row r="1073">
          <cell r="B1073">
            <v>894173016</v>
          </cell>
          <cell r="C1073" t="str">
            <v>PRO WITTRON ESD screwdriver slotted  2,5X75MM</v>
          </cell>
          <cell r="D1073" t="str">
            <v>H100 WITTE</v>
          </cell>
          <cell r="E1073">
            <v>4.3</v>
          </cell>
          <cell r="F1073">
            <v>10</v>
          </cell>
          <cell r="G1073">
            <v>128</v>
          </cell>
        </row>
        <row r="1074">
          <cell r="B1074">
            <v>894183016</v>
          </cell>
          <cell r="C1074" t="str">
            <v>PRO WITTRON ESD screwdriver slotted  3,0X75MM</v>
          </cell>
          <cell r="D1074" t="str">
            <v>H100 WITTE</v>
          </cell>
          <cell r="E1074">
            <v>4.3</v>
          </cell>
          <cell r="F1074">
            <v>10</v>
          </cell>
          <cell r="G1074">
            <v>128</v>
          </cell>
        </row>
        <row r="1075">
          <cell r="B1075">
            <v>894323016</v>
          </cell>
          <cell r="C1075" t="str">
            <v>PRO WITTRON ESD screwdriver PHILLIPS  00X40MM</v>
          </cell>
          <cell r="D1075" t="str">
            <v>H100 WITTE</v>
          </cell>
          <cell r="E1075">
            <v>4.5999999999999996</v>
          </cell>
          <cell r="F1075">
            <v>10</v>
          </cell>
          <cell r="G1075">
            <v>128</v>
          </cell>
        </row>
        <row r="1076">
          <cell r="B1076">
            <v>894333016</v>
          </cell>
          <cell r="C1076" t="str">
            <v>PRO WITTRON ESD screwdriver PHILLIPS  0X60MM</v>
          </cell>
          <cell r="D1076" t="str">
            <v>H100 WITTE</v>
          </cell>
          <cell r="E1076">
            <v>4.2</v>
          </cell>
          <cell r="F1076">
            <v>10</v>
          </cell>
          <cell r="G1076">
            <v>128</v>
          </cell>
        </row>
        <row r="1077">
          <cell r="B1077">
            <v>894343016</v>
          </cell>
          <cell r="C1077" t="str">
            <v>PRO WITTRON ESD screwdriver PHILLIPS  1X80MM</v>
          </cell>
          <cell r="D1077" t="str">
            <v>H100 WITTE</v>
          </cell>
          <cell r="E1077">
            <v>4.3</v>
          </cell>
          <cell r="F1077">
            <v>10</v>
          </cell>
          <cell r="G1077">
            <v>128</v>
          </cell>
        </row>
        <row r="1078">
          <cell r="B1078">
            <v>894353016</v>
          </cell>
          <cell r="C1078" t="str">
            <v>PRO WITTRON ESD screwdriver PHILLIPS  1X150MM</v>
          </cell>
          <cell r="D1078" t="str">
            <v>H100 WITTE</v>
          </cell>
          <cell r="E1078">
            <v>4.5999999999999996</v>
          </cell>
          <cell r="F1078">
            <v>10</v>
          </cell>
          <cell r="G1078">
            <v>128</v>
          </cell>
        </row>
        <row r="1079">
          <cell r="B1079">
            <v>894513016</v>
          </cell>
          <cell r="C1079" t="str">
            <v>PRO WITTRON ESD screwdriver TORX  5X50MM</v>
          </cell>
          <cell r="D1079" t="str">
            <v>H100 WITTE</v>
          </cell>
          <cell r="E1079">
            <v>5.05</v>
          </cell>
          <cell r="F1079">
            <v>10</v>
          </cell>
          <cell r="G1079">
            <v>128</v>
          </cell>
        </row>
        <row r="1080">
          <cell r="B1080">
            <v>894523016</v>
          </cell>
          <cell r="C1080" t="str">
            <v xml:space="preserve">PRO WITTRON ESD screwdriver TORX  6X50MM </v>
          </cell>
          <cell r="D1080" t="str">
            <v>H100 WITTE</v>
          </cell>
          <cell r="E1080">
            <v>5.05</v>
          </cell>
          <cell r="F1080">
            <v>10</v>
          </cell>
          <cell r="G1080">
            <v>128</v>
          </cell>
        </row>
        <row r="1081">
          <cell r="B1081">
            <v>894533016</v>
          </cell>
          <cell r="C1081" t="str">
            <v xml:space="preserve">PRO WITTRON ESD screwdriver TORX  7X50MM </v>
          </cell>
          <cell r="D1081" t="str">
            <v>H100 WITTE</v>
          </cell>
          <cell r="E1081">
            <v>5.05</v>
          </cell>
          <cell r="F1081">
            <v>10</v>
          </cell>
          <cell r="G1081">
            <v>128</v>
          </cell>
        </row>
        <row r="1082">
          <cell r="B1082">
            <v>894543016</v>
          </cell>
          <cell r="C1082" t="str">
            <v xml:space="preserve">PRO WITTRON ESD screwdriver TORX  8X60MM </v>
          </cell>
          <cell r="D1082" t="str">
            <v>H100 WITTE</v>
          </cell>
          <cell r="E1082">
            <v>5.12</v>
          </cell>
          <cell r="F1082">
            <v>10</v>
          </cell>
          <cell r="G1082">
            <v>128</v>
          </cell>
        </row>
        <row r="1083">
          <cell r="B1083">
            <v>894553016</v>
          </cell>
          <cell r="C1083" t="str">
            <v>PRO WITTRON ESD screwdriver TORX  9X60MM</v>
          </cell>
          <cell r="D1083" t="str">
            <v>H100 WITTE</v>
          </cell>
          <cell r="E1083">
            <v>5.12</v>
          </cell>
          <cell r="F1083">
            <v>10</v>
          </cell>
          <cell r="G1083">
            <v>128</v>
          </cell>
        </row>
        <row r="1084">
          <cell r="B1084">
            <v>894563016</v>
          </cell>
          <cell r="C1084" t="str">
            <v>PRO WITTRON ESD screwdriver TORX  10X80MM</v>
          </cell>
          <cell r="D1084" t="str">
            <v>H100 WITTE</v>
          </cell>
          <cell r="E1084">
            <v>5.21</v>
          </cell>
          <cell r="F1084">
            <v>10</v>
          </cell>
          <cell r="G1084">
            <v>128</v>
          </cell>
        </row>
        <row r="1085">
          <cell r="B1085">
            <v>894573016</v>
          </cell>
          <cell r="C1085" t="str">
            <v>PRO WITTRON ESD screwdriver TORX  15X80MM</v>
          </cell>
          <cell r="D1085" t="str">
            <v>H100 WITTE</v>
          </cell>
          <cell r="E1085">
            <v>5.21</v>
          </cell>
          <cell r="F1085">
            <v>10</v>
          </cell>
          <cell r="G1085">
            <v>128</v>
          </cell>
        </row>
        <row r="1086">
          <cell r="B1086">
            <v>894583016</v>
          </cell>
          <cell r="C1086" t="str">
            <v>PRO WITTRON ESD screwdriver TORX  20X100MM</v>
          </cell>
          <cell r="D1086" t="str">
            <v>H100 WITTE</v>
          </cell>
          <cell r="E1086">
            <v>5.28</v>
          </cell>
          <cell r="F1086">
            <v>10</v>
          </cell>
          <cell r="G1086">
            <v>128</v>
          </cell>
        </row>
        <row r="1087">
          <cell r="B1087">
            <v>894873016</v>
          </cell>
          <cell r="C1087" t="str">
            <v>PRO WITTRON ESD nutdriver  3,5X60MM</v>
          </cell>
          <cell r="D1087" t="str">
            <v>H100 WITTE</v>
          </cell>
          <cell r="E1087">
            <v>7.09</v>
          </cell>
          <cell r="F1087">
            <v>10</v>
          </cell>
          <cell r="G1087">
            <v>129</v>
          </cell>
        </row>
        <row r="1088">
          <cell r="B1088">
            <v>894893016</v>
          </cell>
          <cell r="C1088" t="str">
            <v>PRO WITTRON ESD nutdriver  4,5X60MM</v>
          </cell>
          <cell r="D1088" t="str">
            <v>H100 WITTE</v>
          </cell>
          <cell r="E1088">
            <v>7.09</v>
          </cell>
          <cell r="F1088">
            <v>10</v>
          </cell>
          <cell r="G1088">
            <v>129</v>
          </cell>
        </row>
        <row r="1089">
          <cell r="B1089">
            <v>894903016</v>
          </cell>
          <cell r="C1089" t="str">
            <v>PRO WITTRON ESD nutdriver  5,0X60MM</v>
          </cell>
          <cell r="D1089" t="str">
            <v>H100 WITTE</v>
          </cell>
          <cell r="E1089">
            <v>7.09</v>
          </cell>
          <cell r="F1089">
            <v>10</v>
          </cell>
          <cell r="G1089">
            <v>129</v>
          </cell>
        </row>
        <row r="1090">
          <cell r="B1090">
            <v>897112016</v>
          </cell>
          <cell r="C1090" t="str">
            <v>PRO WITTRON screwdriver slotted  0,8X40MM</v>
          </cell>
          <cell r="D1090" t="str">
            <v>H100 WITTE</v>
          </cell>
          <cell r="E1090">
            <v>4.31989</v>
          </cell>
          <cell r="F1090">
            <v>10</v>
          </cell>
          <cell r="G1090">
            <v>118</v>
          </cell>
        </row>
        <row r="1091">
          <cell r="B1091">
            <v>897122016</v>
          </cell>
          <cell r="C1091" t="str">
            <v>PRO WITTRON screwdriver slotted  1,0X40MM</v>
          </cell>
          <cell r="D1091" t="str">
            <v>H100 WITTE</v>
          </cell>
          <cell r="E1091">
            <v>4.31989</v>
          </cell>
          <cell r="F1091">
            <v>10</v>
          </cell>
          <cell r="G1091">
            <v>118</v>
          </cell>
        </row>
        <row r="1092">
          <cell r="B1092">
            <v>897132016</v>
          </cell>
          <cell r="C1092" t="str">
            <v>PRO WITTRON screwdriver slotted  1,2X40MM</v>
          </cell>
          <cell r="D1092" t="str">
            <v>H100 WITTE</v>
          </cell>
          <cell r="E1092">
            <v>3.6909799999999997</v>
          </cell>
          <cell r="F1092">
            <v>10</v>
          </cell>
          <cell r="G1092">
            <v>118</v>
          </cell>
        </row>
        <row r="1093">
          <cell r="B1093">
            <v>897142016</v>
          </cell>
          <cell r="C1093" t="str">
            <v>PRO WITTRON screwdriver slotted  1,5X40MM</v>
          </cell>
          <cell r="D1093" t="str">
            <v>H100 WITTE</v>
          </cell>
          <cell r="E1093">
            <v>3.3301299999999996</v>
          </cell>
          <cell r="F1093">
            <v>10</v>
          </cell>
          <cell r="G1093">
            <v>118</v>
          </cell>
        </row>
        <row r="1094">
          <cell r="B1094">
            <v>897152016</v>
          </cell>
          <cell r="C1094" t="str">
            <v>PRO WITTRON screwdriver slotted  1,8X60MM</v>
          </cell>
          <cell r="D1094" t="str">
            <v>H100 WITTE</v>
          </cell>
          <cell r="E1094">
            <v>2.9280399999999998</v>
          </cell>
          <cell r="F1094">
            <v>10</v>
          </cell>
          <cell r="G1094">
            <v>118</v>
          </cell>
        </row>
        <row r="1095">
          <cell r="B1095">
            <v>897162016</v>
          </cell>
          <cell r="C1095" t="str">
            <v>PRO WITTRON screwdriver slotted  2,0X60MM</v>
          </cell>
          <cell r="D1095" t="str">
            <v>H100 WITTE</v>
          </cell>
          <cell r="E1095">
            <v>2.9280399999999998</v>
          </cell>
          <cell r="F1095">
            <v>10</v>
          </cell>
          <cell r="G1095">
            <v>118</v>
          </cell>
        </row>
        <row r="1096">
          <cell r="B1096">
            <v>897172016</v>
          </cell>
          <cell r="C1096" t="str">
            <v>PRO WITTRON screwdriver slotted  2,5X75MM</v>
          </cell>
          <cell r="D1096" t="str">
            <v>H100 WITTE</v>
          </cell>
          <cell r="E1096">
            <v>3.00021</v>
          </cell>
          <cell r="F1096">
            <v>10</v>
          </cell>
          <cell r="G1096">
            <v>118</v>
          </cell>
        </row>
        <row r="1097">
          <cell r="B1097">
            <v>897182016</v>
          </cell>
          <cell r="C1097" t="str">
            <v>PRO WITTRON screwdriver slotted  3,0X75MM</v>
          </cell>
          <cell r="D1097" t="str">
            <v>H100 WITTE</v>
          </cell>
          <cell r="E1097">
            <v>3.0826899999999999</v>
          </cell>
          <cell r="F1097">
            <v>10</v>
          </cell>
          <cell r="G1097">
            <v>118</v>
          </cell>
        </row>
        <row r="1098">
          <cell r="B1098">
            <v>897192016</v>
          </cell>
          <cell r="C1098" t="str">
            <v>PRO WITTRON screwdriver slotted  3,0X150MM</v>
          </cell>
          <cell r="D1098" t="str">
            <v>H100 WITTE</v>
          </cell>
          <cell r="E1098">
            <v>3.3919899999999998</v>
          </cell>
          <cell r="F1098">
            <v>10</v>
          </cell>
          <cell r="G1098">
            <v>118</v>
          </cell>
        </row>
        <row r="1099">
          <cell r="B1099">
            <v>897202016</v>
          </cell>
          <cell r="C1099" t="str">
            <v>PRO WITTRON screwdriver slotted  3,5X100MM</v>
          </cell>
          <cell r="D1099" t="str">
            <v>H100 WITTE</v>
          </cell>
          <cell r="E1099">
            <v>3.2270299999999996</v>
          </cell>
          <cell r="F1099">
            <v>10</v>
          </cell>
          <cell r="G1099">
            <v>118</v>
          </cell>
        </row>
        <row r="1100">
          <cell r="B1100">
            <v>897212016</v>
          </cell>
          <cell r="C1100" t="str">
            <v>PRO WITTRON screwdriver slotted  3,5X150MM</v>
          </cell>
          <cell r="D1100" t="str">
            <v>H100 WITTE</v>
          </cell>
          <cell r="E1100">
            <v>3.7837699999999996</v>
          </cell>
          <cell r="F1100">
            <v>10</v>
          </cell>
          <cell r="G1100">
            <v>118</v>
          </cell>
        </row>
        <row r="1101">
          <cell r="B1101">
            <v>897222016</v>
          </cell>
          <cell r="C1101" t="str">
            <v>PRO WITTRON screwdriver slotted  4,0X100MM</v>
          </cell>
          <cell r="D1101" t="str">
            <v>H100 WITTE</v>
          </cell>
          <cell r="E1101">
            <v>3.6394299999999995</v>
          </cell>
          <cell r="F1101">
            <v>10</v>
          </cell>
          <cell r="G1101">
            <v>118</v>
          </cell>
        </row>
        <row r="1102">
          <cell r="B1102">
            <v>897232016</v>
          </cell>
          <cell r="C1102" t="str">
            <v>PRO WITTRON screwdriver slotted  4,0X150MM</v>
          </cell>
          <cell r="D1102" t="str">
            <v>H100 WITTE</v>
          </cell>
          <cell r="E1102">
            <v>4.54671</v>
          </cell>
          <cell r="F1102">
            <v>10</v>
          </cell>
          <cell r="G1102">
            <v>118</v>
          </cell>
        </row>
        <row r="1103">
          <cell r="B1103">
            <v>897242016</v>
          </cell>
          <cell r="C1103" t="str">
            <v>PRO WITTRON screwdriver slotted  4,0X200MM</v>
          </cell>
          <cell r="D1103" t="str">
            <v>H100 WITTE</v>
          </cell>
          <cell r="E1103">
            <v>4.8560099999999995</v>
          </cell>
          <cell r="F1103">
            <v>10</v>
          </cell>
          <cell r="G1103">
            <v>118</v>
          </cell>
        </row>
        <row r="1104">
          <cell r="B1104">
            <v>897312016</v>
          </cell>
          <cell r="C1104" t="str">
            <v>PRO WITTRON screwdriver PHILLIPS  000X40MM</v>
          </cell>
          <cell r="D1104" t="str">
            <v>H100 WITTE</v>
          </cell>
          <cell r="E1104">
            <v>4.8044599999999997</v>
          </cell>
          <cell r="F1104">
            <v>10</v>
          </cell>
          <cell r="G1104">
            <v>118</v>
          </cell>
        </row>
        <row r="1105">
          <cell r="B1105">
            <v>897322016</v>
          </cell>
          <cell r="C1105" t="str">
            <v>PRO WITTRON screwdriver PHILLIPS  00X40MM</v>
          </cell>
          <cell r="D1105" t="str">
            <v>H100 WITTE</v>
          </cell>
          <cell r="E1105">
            <v>4.1652399999999998</v>
          </cell>
          <cell r="F1105">
            <v>10</v>
          </cell>
          <cell r="G1105">
            <v>118</v>
          </cell>
        </row>
        <row r="1106">
          <cell r="B1106">
            <v>897332016</v>
          </cell>
          <cell r="C1106" t="str">
            <v>PRO WITTRON screwdriver PHILLIPS  0X60MM</v>
          </cell>
          <cell r="D1106" t="str">
            <v>H100 WITTE</v>
          </cell>
          <cell r="E1106">
            <v>3.0826899999999999</v>
          </cell>
          <cell r="F1106">
            <v>10</v>
          </cell>
          <cell r="G1106">
            <v>118</v>
          </cell>
        </row>
        <row r="1107">
          <cell r="B1107">
            <v>897342016</v>
          </cell>
          <cell r="C1107" t="str">
            <v>PRO WITTRON screwdriver PHILLIPS  1X80MM</v>
          </cell>
          <cell r="D1107" t="str">
            <v>H100 WITTE</v>
          </cell>
          <cell r="E1107">
            <v>3.3919899999999998</v>
          </cell>
          <cell r="F1107">
            <v>10</v>
          </cell>
          <cell r="G1107">
            <v>118</v>
          </cell>
        </row>
        <row r="1108">
          <cell r="B1108">
            <v>897352016</v>
          </cell>
          <cell r="C1108" t="str">
            <v>PRO WITTRON screwdriver PHILLIPS  1X150MM</v>
          </cell>
          <cell r="D1108" t="str">
            <v>H100 WITTE</v>
          </cell>
          <cell r="E1108">
            <v>4.0827599999999995</v>
          </cell>
          <cell r="F1108">
            <v>10</v>
          </cell>
          <cell r="G1108">
            <v>118</v>
          </cell>
        </row>
        <row r="1109">
          <cell r="B1109">
            <v>897412016</v>
          </cell>
          <cell r="C1109" t="str">
            <v>PRO WITTRON screwdriver POZIDRIV  0X60MM</v>
          </cell>
          <cell r="D1109" t="str">
            <v>H100 WITTE</v>
          </cell>
          <cell r="E1109">
            <v>4.31989</v>
          </cell>
          <cell r="F1109">
            <v>10</v>
          </cell>
          <cell r="G1109">
            <v>118</v>
          </cell>
        </row>
        <row r="1110">
          <cell r="B1110">
            <v>897422016</v>
          </cell>
          <cell r="C1110" t="str">
            <v>PRO WITTRON screwdriver POZIDRIV  1X80MM</v>
          </cell>
          <cell r="D1110" t="str">
            <v>H100 WITTE</v>
          </cell>
          <cell r="E1110">
            <v>4.7116699999999998</v>
          </cell>
          <cell r="F1110">
            <v>10</v>
          </cell>
          <cell r="G1110">
            <v>118</v>
          </cell>
        </row>
        <row r="1111">
          <cell r="B1111">
            <v>897512016</v>
          </cell>
          <cell r="C1111" t="str">
            <v>PRO WITTRON screwdriver TORX  5X50MM</v>
          </cell>
          <cell r="D1111" t="str">
            <v>H100 WITTE</v>
          </cell>
          <cell r="E1111">
            <v>4.6395</v>
          </cell>
          <cell r="F1111">
            <v>10</v>
          </cell>
          <cell r="G1111">
            <v>118</v>
          </cell>
        </row>
        <row r="1112">
          <cell r="B1112">
            <v>897522016</v>
          </cell>
          <cell r="C1112" t="str">
            <v>PRO WITTRON screwdriver TORX  6X50MM</v>
          </cell>
          <cell r="D1112" t="str">
            <v>H100 WITTE</v>
          </cell>
          <cell r="E1112">
            <v>4.6395</v>
          </cell>
          <cell r="F1112">
            <v>10</v>
          </cell>
          <cell r="G1112">
            <v>118</v>
          </cell>
        </row>
        <row r="1113">
          <cell r="B1113">
            <v>897532016</v>
          </cell>
          <cell r="C1113" t="str">
            <v>PRO WITTRON screwdriver TORX  7X50MM</v>
          </cell>
          <cell r="D1113" t="str">
            <v>H100 WITTE</v>
          </cell>
          <cell r="E1113">
            <v>4.6395</v>
          </cell>
          <cell r="F1113">
            <v>10</v>
          </cell>
          <cell r="G1113">
            <v>118</v>
          </cell>
        </row>
        <row r="1114">
          <cell r="B1114">
            <v>897542016</v>
          </cell>
          <cell r="C1114" t="str">
            <v>PRO WITTRON screwdriver TORX  8X60MM</v>
          </cell>
          <cell r="D1114" t="str">
            <v>H100 WITTE</v>
          </cell>
          <cell r="E1114">
            <v>4.6395</v>
          </cell>
          <cell r="F1114">
            <v>10</v>
          </cell>
          <cell r="G1114">
            <v>118</v>
          </cell>
        </row>
        <row r="1115">
          <cell r="B1115">
            <v>897552016</v>
          </cell>
          <cell r="C1115" t="str">
            <v>PRO WITTRON screwdriver TORX  9X60MM</v>
          </cell>
          <cell r="D1115" t="str">
            <v>H100 WITTE</v>
          </cell>
          <cell r="E1115">
            <v>4.6395</v>
          </cell>
          <cell r="F1115">
            <v>10</v>
          </cell>
          <cell r="G1115">
            <v>118</v>
          </cell>
        </row>
        <row r="1116">
          <cell r="B1116">
            <v>897562016</v>
          </cell>
          <cell r="C1116" t="str">
            <v>PRO WITTRON screwdriver TORX  10X80MM</v>
          </cell>
          <cell r="D1116" t="str">
            <v>H100 WITTE</v>
          </cell>
          <cell r="E1116">
            <v>4.6395</v>
          </cell>
          <cell r="F1116">
            <v>10</v>
          </cell>
          <cell r="G1116">
            <v>118</v>
          </cell>
        </row>
        <row r="1117">
          <cell r="B1117">
            <v>897572016</v>
          </cell>
          <cell r="C1117" t="str">
            <v>PRO WITTRON screwdriver TORX  15X80MM</v>
          </cell>
          <cell r="D1117" t="str">
            <v>H100 WITTE</v>
          </cell>
          <cell r="E1117">
            <v>4.8044599999999997</v>
          </cell>
          <cell r="F1117">
            <v>10</v>
          </cell>
          <cell r="G1117">
            <v>118</v>
          </cell>
        </row>
        <row r="1118">
          <cell r="B1118">
            <v>897582016</v>
          </cell>
          <cell r="C1118" t="str">
            <v>PRO WITTRON screwdriver TORX  20X100MM</v>
          </cell>
          <cell r="D1118" t="str">
            <v>H100 WITTE</v>
          </cell>
          <cell r="E1118">
            <v>4.8044599999999997</v>
          </cell>
          <cell r="F1118">
            <v>10</v>
          </cell>
          <cell r="G1118">
            <v>118</v>
          </cell>
        </row>
        <row r="1119">
          <cell r="B1119">
            <v>897612016</v>
          </cell>
          <cell r="C1119" t="str">
            <v>PRO WITTRON hex screwdriver  0,7X40MM</v>
          </cell>
          <cell r="D1119" t="str">
            <v>H100 WITTE</v>
          </cell>
          <cell r="E1119">
            <v>3.8353199999999998</v>
          </cell>
          <cell r="F1119">
            <v>10</v>
          </cell>
          <cell r="G1119">
            <v>119</v>
          </cell>
        </row>
        <row r="1120">
          <cell r="B1120">
            <v>897622016</v>
          </cell>
          <cell r="C1120" t="str">
            <v>PRO WITTRON hex screwdriver  0,9X40MM</v>
          </cell>
          <cell r="D1120" t="str">
            <v>H100 WITTE</v>
          </cell>
          <cell r="E1120">
            <v>3.6909799999999997</v>
          </cell>
          <cell r="F1120">
            <v>10</v>
          </cell>
          <cell r="G1120">
            <v>119</v>
          </cell>
        </row>
        <row r="1121">
          <cell r="B1121">
            <v>897632016</v>
          </cell>
          <cell r="C1121" t="str">
            <v>PRO WITTRON hex screwdriver  1,3X40MM</v>
          </cell>
          <cell r="D1121" t="str">
            <v>H100 WITTE</v>
          </cell>
          <cell r="E1121">
            <v>3.2270299999999996</v>
          </cell>
          <cell r="F1121">
            <v>10</v>
          </cell>
          <cell r="G1121">
            <v>119</v>
          </cell>
        </row>
        <row r="1122">
          <cell r="B1122">
            <v>897642016</v>
          </cell>
          <cell r="C1122" t="str">
            <v>PRO WITTRON hex screwdriver  1,5X50MM</v>
          </cell>
          <cell r="D1122" t="str">
            <v>H100 WITTE</v>
          </cell>
          <cell r="E1122">
            <v>3.0826899999999999</v>
          </cell>
          <cell r="F1122">
            <v>10</v>
          </cell>
          <cell r="G1122">
            <v>119</v>
          </cell>
        </row>
        <row r="1123">
          <cell r="B1123">
            <v>897652016</v>
          </cell>
          <cell r="C1123" t="str">
            <v>PRO WITTRON hex screwdriver  2,0X50MM</v>
          </cell>
          <cell r="D1123" t="str">
            <v>H100 WITTE</v>
          </cell>
          <cell r="E1123">
            <v>2.8043200000000001</v>
          </cell>
          <cell r="F1123">
            <v>10</v>
          </cell>
          <cell r="G1123">
            <v>119</v>
          </cell>
        </row>
        <row r="1124">
          <cell r="B1124">
            <v>897662016</v>
          </cell>
          <cell r="C1124" t="str">
            <v>PRO WITTRON hex screwdriver  2,5X60MM</v>
          </cell>
          <cell r="D1124" t="str">
            <v>H100 WITTE</v>
          </cell>
          <cell r="E1124">
            <v>2.8043200000000001</v>
          </cell>
          <cell r="F1124">
            <v>10</v>
          </cell>
          <cell r="G1124">
            <v>119</v>
          </cell>
        </row>
        <row r="1125">
          <cell r="B1125">
            <v>897672016</v>
          </cell>
          <cell r="C1125" t="str">
            <v>PRO WITTRON hex screwdriver  3,0X60MM</v>
          </cell>
          <cell r="D1125" t="str">
            <v>H100 WITTE</v>
          </cell>
          <cell r="E1125">
            <v>2.7115299999999998</v>
          </cell>
          <cell r="F1125">
            <v>10</v>
          </cell>
          <cell r="G1125">
            <v>119</v>
          </cell>
        </row>
        <row r="1126">
          <cell r="B1126">
            <v>897712016</v>
          </cell>
          <cell r="C1126" t="str">
            <v>PRO WITTRON ball-end hex screwdriver  1,5X50MM</v>
          </cell>
          <cell r="D1126" t="str">
            <v>H100 WITTE</v>
          </cell>
          <cell r="E1126">
            <v>4.6395</v>
          </cell>
          <cell r="F1126">
            <v>10</v>
          </cell>
          <cell r="G1126">
            <v>119</v>
          </cell>
        </row>
        <row r="1127">
          <cell r="B1127">
            <v>897722016</v>
          </cell>
          <cell r="C1127" t="str">
            <v>PRO WITTRON ball-end hex screwdriver  2,0X50MM</v>
          </cell>
          <cell r="D1127" t="str">
            <v>H100 WITTE</v>
          </cell>
          <cell r="E1127">
            <v>4.1549300000000002</v>
          </cell>
          <cell r="F1127">
            <v>10</v>
          </cell>
          <cell r="G1127">
            <v>119</v>
          </cell>
        </row>
        <row r="1128">
          <cell r="B1128">
            <v>897732016</v>
          </cell>
          <cell r="C1128" t="str">
            <v>PRO WITTRON ball-end hex screwdriver  2,5X60MM</v>
          </cell>
          <cell r="D1128" t="str">
            <v>H100 WITTE</v>
          </cell>
          <cell r="E1128">
            <v>3.8353199999999998</v>
          </cell>
          <cell r="F1128">
            <v>10</v>
          </cell>
          <cell r="G1128">
            <v>119</v>
          </cell>
        </row>
        <row r="1129">
          <cell r="B1129">
            <v>897742016</v>
          </cell>
          <cell r="C1129" t="str">
            <v>PRO WITTRON ball-end hex screwdriver  3,0X60MM</v>
          </cell>
          <cell r="D1129" t="str">
            <v>H100 WITTE</v>
          </cell>
          <cell r="E1129">
            <v>3.6909799999999997</v>
          </cell>
          <cell r="F1129">
            <v>10</v>
          </cell>
          <cell r="G1129">
            <v>119</v>
          </cell>
        </row>
        <row r="1130">
          <cell r="B1130">
            <v>897812016</v>
          </cell>
          <cell r="C1130" t="str">
            <v>PRO WITTRON nutdriver  1,5X60MM</v>
          </cell>
          <cell r="D1130" t="str">
            <v>H100 WITTE</v>
          </cell>
          <cell r="E1130">
            <v>6.6911899999999997</v>
          </cell>
          <cell r="F1130">
            <v>10</v>
          </cell>
          <cell r="G1130">
            <v>119</v>
          </cell>
        </row>
        <row r="1131">
          <cell r="B1131">
            <v>897822016</v>
          </cell>
          <cell r="C1131" t="str">
            <v>PRO WITTRON nutdriver  1,8X60MM</v>
          </cell>
          <cell r="D1131" t="str">
            <v>H100 WITTE</v>
          </cell>
          <cell r="E1131">
            <v>6.6911899999999997</v>
          </cell>
          <cell r="F1131">
            <v>10</v>
          </cell>
          <cell r="G1131">
            <v>119</v>
          </cell>
        </row>
        <row r="1132">
          <cell r="B1132">
            <v>897832016</v>
          </cell>
          <cell r="C1132" t="str">
            <v>PRO WITTRON nutdriver  2,0X60MM</v>
          </cell>
          <cell r="D1132" t="str">
            <v>H100 WITTE</v>
          </cell>
          <cell r="E1132">
            <v>6.505609999999999</v>
          </cell>
          <cell r="F1132">
            <v>10</v>
          </cell>
          <cell r="G1132">
            <v>119</v>
          </cell>
        </row>
        <row r="1133">
          <cell r="B1133">
            <v>897842016</v>
          </cell>
          <cell r="C1133" t="str">
            <v>PRO WITTRON nutdriver  2,5X60MM</v>
          </cell>
          <cell r="D1133" t="str">
            <v>H100 WITTE</v>
          </cell>
          <cell r="E1133">
            <v>6.505609999999999</v>
          </cell>
          <cell r="F1133">
            <v>10</v>
          </cell>
          <cell r="G1133">
            <v>119</v>
          </cell>
        </row>
        <row r="1134">
          <cell r="B1134">
            <v>897852016</v>
          </cell>
          <cell r="C1134" t="str">
            <v>PRO WITTRON nutdriver  3,0X60MM</v>
          </cell>
          <cell r="D1134" t="str">
            <v>H100 WITTE</v>
          </cell>
          <cell r="E1134">
            <v>6.1138299999999992</v>
          </cell>
          <cell r="F1134">
            <v>10</v>
          </cell>
          <cell r="G1134">
            <v>119</v>
          </cell>
        </row>
        <row r="1135">
          <cell r="B1135">
            <v>897862016</v>
          </cell>
          <cell r="C1135" t="str">
            <v>PRO WITTRON nutdriver  3,2X60MM</v>
          </cell>
          <cell r="D1135" t="str">
            <v>H100 WITTE</v>
          </cell>
          <cell r="E1135">
            <v>6.1138299999999992</v>
          </cell>
          <cell r="F1135">
            <v>10</v>
          </cell>
          <cell r="G1135">
            <v>119</v>
          </cell>
        </row>
        <row r="1136">
          <cell r="B1136">
            <v>897872016</v>
          </cell>
          <cell r="C1136" t="str">
            <v>PRO WITTRON nutdriver  3,5X60MM</v>
          </cell>
          <cell r="D1136" t="str">
            <v>H100 WITTE</v>
          </cell>
          <cell r="E1136">
            <v>6.5674699999999993</v>
          </cell>
          <cell r="F1136">
            <v>10</v>
          </cell>
          <cell r="G1136">
            <v>119</v>
          </cell>
        </row>
        <row r="1137">
          <cell r="B1137">
            <v>897882016</v>
          </cell>
          <cell r="C1137" t="str">
            <v>PRO WITTRON nutdriver  4,0X60MM</v>
          </cell>
          <cell r="D1137" t="str">
            <v>H100 WITTE</v>
          </cell>
          <cell r="E1137">
            <v>6.5674699999999993</v>
          </cell>
          <cell r="F1137">
            <v>10</v>
          </cell>
          <cell r="G1137">
            <v>119</v>
          </cell>
        </row>
        <row r="1138">
          <cell r="B1138">
            <v>897892016</v>
          </cell>
          <cell r="C1138" t="str">
            <v>PRO WITTRON nutdriver  4,5X60MM</v>
          </cell>
          <cell r="D1138" t="str">
            <v>H100 WITTE</v>
          </cell>
          <cell r="E1138">
            <v>6.505609999999999</v>
          </cell>
          <cell r="F1138">
            <v>10</v>
          </cell>
          <cell r="G1138">
            <v>119</v>
          </cell>
        </row>
        <row r="1139">
          <cell r="B1139">
            <v>897902016</v>
          </cell>
          <cell r="C1139" t="str">
            <v>PRO WITTRON nutdriver  5,0X60MM</v>
          </cell>
          <cell r="D1139" t="str">
            <v>H100 WITTE</v>
          </cell>
          <cell r="E1139">
            <v>6.505609999999999</v>
          </cell>
          <cell r="F1139">
            <v>10</v>
          </cell>
          <cell r="G1139">
            <v>119</v>
          </cell>
        </row>
        <row r="1140">
          <cell r="B1140">
            <v>897912016</v>
          </cell>
          <cell r="C1140" t="str">
            <v>PRO WITTRON nutdriver  5,5X60MM</v>
          </cell>
          <cell r="D1140" t="str">
            <v>H100 WITTE</v>
          </cell>
          <cell r="E1140">
            <v>6.86646</v>
          </cell>
          <cell r="F1140">
            <v>10</v>
          </cell>
          <cell r="G1140">
            <v>119</v>
          </cell>
        </row>
        <row r="1141">
          <cell r="B1141">
            <v>897922016</v>
          </cell>
          <cell r="C1141" t="str">
            <v>PRO WITTRON nutdriver 6,0X60MM</v>
          </cell>
          <cell r="D1141" t="str">
            <v>H100 WITTE</v>
          </cell>
          <cell r="E1141">
            <v>6.86646</v>
          </cell>
          <cell r="F1141">
            <v>10</v>
          </cell>
          <cell r="G1141">
            <v>119</v>
          </cell>
        </row>
        <row r="1142">
          <cell r="B1142">
            <v>897932016</v>
          </cell>
          <cell r="C1142" t="str">
            <v>PRO WITTRON bitholder 1/4''X60MM with permanent magnet</v>
          </cell>
          <cell r="D1142" t="str">
            <v>H100 WITTE</v>
          </cell>
          <cell r="E1142">
            <v>6.88</v>
          </cell>
          <cell r="F1142">
            <v>10</v>
          </cell>
          <cell r="G1142">
            <v>119</v>
          </cell>
        </row>
        <row r="1143">
          <cell r="B1143">
            <v>898063016</v>
          </cell>
          <cell r="C1143" t="str">
            <v>PRO WITTRON ESD 2K IC chip lifter  1X3,5X50MM</v>
          </cell>
          <cell r="D1143" t="str">
            <v xml:space="preserve">H100 WITTE </v>
          </cell>
          <cell r="E1143">
            <v>5.29</v>
          </cell>
          <cell r="F1143">
            <v>10</v>
          </cell>
          <cell r="G1143">
            <v>128</v>
          </cell>
        </row>
        <row r="1144">
          <cell r="B1144">
            <v>899212016</v>
          </cell>
          <cell r="C1144" t="str">
            <v>PRO WITTRON VDE screwdriver TORX  5X40MM</v>
          </cell>
          <cell r="D1144" t="str">
            <v>H100 WITTE</v>
          </cell>
          <cell r="E1144">
            <v>6.0107299999999997</v>
          </cell>
          <cell r="F1144">
            <v>10</v>
          </cell>
          <cell r="G1144">
            <v>124</v>
          </cell>
        </row>
        <row r="1145">
          <cell r="B1145">
            <v>899222016</v>
          </cell>
          <cell r="C1145" t="str">
            <v>PRO WITTRON VDE screwdriver TORX  6X40MM</v>
          </cell>
          <cell r="D1145" t="str">
            <v>H100 WITTE</v>
          </cell>
          <cell r="E1145">
            <v>6.0107299999999997</v>
          </cell>
          <cell r="F1145">
            <v>10</v>
          </cell>
          <cell r="G1145">
            <v>124</v>
          </cell>
        </row>
        <row r="1146">
          <cell r="B1146">
            <v>899232016</v>
          </cell>
          <cell r="C1146" t="str">
            <v>PRO WITTRON VDEscrewdriver TORX  7X40MM</v>
          </cell>
          <cell r="D1146" t="str">
            <v>H100 WITTE</v>
          </cell>
          <cell r="E1146">
            <v>6.0107299999999997</v>
          </cell>
          <cell r="F1146">
            <v>10</v>
          </cell>
          <cell r="G1146">
            <v>124</v>
          </cell>
        </row>
        <row r="1147">
          <cell r="B1147">
            <v>899242016</v>
          </cell>
          <cell r="C1147" t="str">
            <v>PRO WITTRON VDE screwdriver TORX  8X60MM</v>
          </cell>
          <cell r="D1147" t="str">
            <v>H100 WITTE</v>
          </cell>
          <cell r="E1147">
            <v>6.0107299999999997</v>
          </cell>
          <cell r="F1147">
            <v>10</v>
          </cell>
          <cell r="G1147">
            <v>124</v>
          </cell>
        </row>
        <row r="1148">
          <cell r="B1148">
            <v>899252016</v>
          </cell>
          <cell r="C1148" t="str">
            <v>PRO WITTRON VDE screwdriver TORX  9X60MM</v>
          </cell>
          <cell r="D1148" t="str">
            <v>H100 WITTE</v>
          </cell>
          <cell r="E1148">
            <v>6.0107299999999997</v>
          </cell>
          <cell r="F1148">
            <v>10</v>
          </cell>
          <cell r="G1148">
            <v>124</v>
          </cell>
        </row>
        <row r="1149">
          <cell r="B1149">
            <v>899262016</v>
          </cell>
          <cell r="C1149" t="str">
            <v>PRO WITTRON VDE screwdriver TORX  10X60MM</v>
          </cell>
          <cell r="D1149" t="str">
            <v>H100 WITTE</v>
          </cell>
          <cell r="E1149">
            <v>6.0107299999999997</v>
          </cell>
          <cell r="F1149">
            <v>10</v>
          </cell>
          <cell r="G1149">
            <v>124</v>
          </cell>
        </row>
        <row r="1150">
          <cell r="B1150">
            <v>899272016</v>
          </cell>
          <cell r="C1150" t="str">
            <v>PRO WITTRON VDE screwdriver TORX  15X75MM</v>
          </cell>
          <cell r="D1150" t="str">
            <v>H100 WITTE</v>
          </cell>
          <cell r="E1150">
            <v>6.2375499999999997</v>
          </cell>
          <cell r="F1150">
            <v>10</v>
          </cell>
          <cell r="G1150">
            <v>124</v>
          </cell>
        </row>
        <row r="1151">
          <cell r="B1151">
            <v>899312016</v>
          </cell>
          <cell r="C1151" t="str">
            <v>PRO WITTRON VDEscrewdriver slotted  0,3X1,8X60MM</v>
          </cell>
          <cell r="D1151" t="str">
            <v>H100 WITTE</v>
          </cell>
          <cell r="E1151">
            <v>4.31989</v>
          </cell>
          <cell r="F1151">
            <v>10</v>
          </cell>
          <cell r="G1151">
            <v>124</v>
          </cell>
        </row>
        <row r="1152">
          <cell r="B1152">
            <v>899322016</v>
          </cell>
          <cell r="C1152" t="str">
            <v>PRO WITTRON VDE screwdriver slotted  0,4X2,0X60MM</v>
          </cell>
          <cell r="D1152" t="str">
            <v>H100 WITTE</v>
          </cell>
          <cell r="E1152">
            <v>4.3920599999999999</v>
          </cell>
          <cell r="F1152">
            <v>10</v>
          </cell>
          <cell r="G1152">
            <v>124</v>
          </cell>
        </row>
        <row r="1153">
          <cell r="B1153">
            <v>899332016</v>
          </cell>
          <cell r="C1153" t="str">
            <v>PRO WITTRON VDE screwdriver slotted  0,4X2,5X75MM</v>
          </cell>
          <cell r="D1153" t="str">
            <v>H100 WITTE</v>
          </cell>
          <cell r="E1153">
            <v>4.3920599999999999</v>
          </cell>
          <cell r="F1153">
            <v>10</v>
          </cell>
          <cell r="G1153">
            <v>124</v>
          </cell>
        </row>
        <row r="1154">
          <cell r="B1154">
            <v>899342016</v>
          </cell>
          <cell r="C1154" t="str">
            <v>PRO WITTRON VDE screwdriver slotted  0,5X3,0X75MM</v>
          </cell>
          <cell r="D1154" t="str">
            <v>H100 WITTE</v>
          </cell>
          <cell r="E1154">
            <v>4.4642299999999997</v>
          </cell>
          <cell r="F1154">
            <v>10</v>
          </cell>
          <cell r="G1154">
            <v>124</v>
          </cell>
        </row>
        <row r="1155">
          <cell r="B1155">
            <v>899352016</v>
          </cell>
          <cell r="C1155" t="str">
            <v>PRO WITTRON VDE screwdriver slotted  0,3X1,5X40MM</v>
          </cell>
          <cell r="D1155" t="str">
            <v>H100 WITTE</v>
          </cell>
          <cell r="E1155">
            <v>4.7116699999999998</v>
          </cell>
          <cell r="F1155">
            <v>10</v>
          </cell>
          <cell r="G1155">
            <v>124</v>
          </cell>
        </row>
        <row r="1156">
          <cell r="B1156">
            <v>899412016</v>
          </cell>
          <cell r="C1156" t="str">
            <v>PRO WITTRON VDE screwdriver PHILLIPS  0X60MM</v>
          </cell>
          <cell r="D1156" t="str">
            <v>H100 WITTE</v>
          </cell>
          <cell r="E1156">
            <v>4.4642299999999997</v>
          </cell>
          <cell r="F1156">
            <v>10</v>
          </cell>
          <cell r="G1156">
            <v>124</v>
          </cell>
        </row>
        <row r="1157">
          <cell r="B1157">
            <v>899422016</v>
          </cell>
          <cell r="C1157" t="str">
            <v>PRO WITTRON VDE screwdriver PHILLIPS  00X40MM</v>
          </cell>
          <cell r="D1157" t="str">
            <v>H100 WITTE</v>
          </cell>
          <cell r="E1157">
            <v>5.5570899999999996</v>
          </cell>
          <cell r="F1157">
            <v>10</v>
          </cell>
          <cell r="G1157">
            <v>124</v>
          </cell>
        </row>
        <row r="1158">
          <cell r="B1158">
            <v>925422016</v>
          </cell>
          <cell r="C1158" t="str">
            <v>PRO awl Ø6X100MM</v>
          </cell>
          <cell r="D1158" t="str">
            <v>H115 WITTE</v>
          </cell>
          <cell r="E1158">
            <v>3.77346</v>
          </cell>
          <cell r="F1158">
            <v>10</v>
          </cell>
          <cell r="G1158">
            <v>63</v>
          </cell>
        </row>
        <row r="1159">
          <cell r="B1159">
            <v>925512016</v>
          </cell>
          <cell r="C1159" t="str">
            <v>PRO square reamer Ø6X100MM</v>
          </cell>
          <cell r="D1159" t="str">
            <v>H115 WITTE</v>
          </cell>
          <cell r="E1159">
            <v>3.8971799999999996</v>
          </cell>
          <cell r="F1159">
            <v>10</v>
          </cell>
          <cell r="G1159">
            <v>63</v>
          </cell>
        </row>
        <row r="1160">
          <cell r="B1160">
            <v>930012016</v>
          </cell>
          <cell r="C1160" t="str">
            <v>PRO Square drive screwdriver No. 1X100MM</v>
          </cell>
          <cell r="D1160" t="str">
            <v>H105 WITTE</v>
          </cell>
          <cell r="E1160">
            <v>3.2991999999999999</v>
          </cell>
          <cell r="F1160">
            <v>10</v>
          </cell>
          <cell r="G1160">
            <v>61</v>
          </cell>
        </row>
        <row r="1161">
          <cell r="B1161">
            <v>930022016</v>
          </cell>
          <cell r="C1161" t="str">
            <v>PRO Square drive screwdriver No. 2X125MM</v>
          </cell>
          <cell r="D1161" t="str">
            <v>H115 WITTE</v>
          </cell>
          <cell r="E1161">
            <v>4.20648</v>
          </cell>
          <cell r="F1161">
            <v>10</v>
          </cell>
          <cell r="G1161">
            <v>61</v>
          </cell>
        </row>
        <row r="1162">
          <cell r="B1162">
            <v>930032016</v>
          </cell>
          <cell r="C1162" t="str">
            <v>PRO Square drive screwdriver No. 3X150MM</v>
          </cell>
          <cell r="D1162" t="str">
            <v>H115 WITTE</v>
          </cell>
          <cell r="E1162">
            <v>5.6498799999999996</v>
          </cell>
          <cell r="F1162">
            <v>10</v>
          </cell>
          <cell r="G1162">
            <v>61</v>
          </cell>
        </row>
        <row r="1163">
          <cell r="B1163">
            <v>942413016</v>
          </cell>
          <cell r="C1163" t="str">
            <v>PRO ESD PHILLIPS screwdriver 0X60MM</v>
          </cell>
          <cell r="D1163" t="str">
            <v>H105 WITTE</v>
          </cell>
          <cell r="E1163">
            <v>7.05</v>
          </cell>
          <cell r="F1163">
            <v>10</v>
          </cell>
          <cell r="G1163">
            <v>102</v>
          </cell>
        </row>
        <row r="1164">
          <cell r="B1164">
            <v>942423016</v>
          </cell>
          <cell r="C1164" t="str">
            <v>PRO ESD PHILLIPS screwdriver  1X80MM</v>
          </cell>
          <cell r="D1164" t="str">
            <v>H105 WITTE</v>
          </cell>
          <cell r="E1164">
            <v>9.02</v>
          </cell>
          <cell r="F1164">
            <v>10</v>
          </cell>
          <cell r="G1164">
            <v>102</v>
          </cell>
        </row>
        <row r="1165">
          <cell r="B1165">
            <v>942433016</v>
          </cell>
          <cell r="C1165" t="str">
            <v>PRO ESD PHILLIPS screwdriver 2X100MM</v>
          </cell>
          <cell r="D1165" t="str">
            <v>H115 WITTE</v>
          </cell>
          <cell r="E1165">
            <v>10.88</v>
          </cell>
          <cell r="F1165">
            <v>10</v>
          </cell>
          <cell r="G1165">
            <v>102</v>
          </cell>
        </row>
        <row r="1166">
          <cell r="B1166">
            <v>942612016</v>
          </cell>
          <cell r="C1166" t="str">
            <v>MAXX PHILLIPS stubby screwdriver 1X25MM</v>
          </cell>
          <cell r="D1166" t="str">
            <v>H55 WITTE</v>
          </cell>
          <cell r="E1166">
            <v>3.6600499999999996</v>
          </cell>
          <cell r="F1166">
            <v>10</v>
          </cell>
          <cell r="G1166">
            <v>19</v>
          </cell>
        </row>
        <row r="1167">
          <cell r="B1167">
            <v>942622016</v>
          </cell>
          <cell r="C1167" t="str">
            <v>MAXX PHILLIPS stubby screwdriver 2X25MM</v>
          </cell>
          <cell r="D1167" t="str">
            <v>H55 WITTE</v>
          </cell>
          <cell r="E1167">
            <v>3.9281099999999998</v>
          </cell>
          <cell r="F1167">
            <v>10</v>
          </cell>
          <cell r="G1167">
            <v>19</v>
          </cell>
        </row>
        <row r="1168">
          <cell r="B1168">
            <v>943512016</v>
          </cell>
          <cell r="C1168" t="str">
            <v>PRO PHILLIPS stubby screwdriver 1X25MM</v>
          </cell>
          <cell r="D1168" t="str">
            <v>H55 WITTE</v>
          </cell>
          <cell r="E1168">
            <v>3.6600499999999996</v>
          </cell>
          <cell r="F1168">
            <v>10</v>
          </cell>
          <cell r="G1168">
            <v>62</v>
          </cell>
        </row>
        <row r="1169">
          <cell r="B1169">
            <v>943522016</v>
          </cell>
          <cell r="C1169" t="str">
            <v>PRO PHILLIPS stubby screwdriver 2X25MM</v>
          </cell>
          <cell r="D1169" t="str">
            <v>H55 WITTE</v>
          </cell>
          <cell r="E1169">
            <v>3.9281099999999998</v>
          </cell>
          <cell r="F1169">
            <v>10</v>
          </cell>
          <cell r="G1169">
            <v>62</v>
          </cell>
        </row>
        <row r="1170">
          <cell r="B1170">
            <v>948012016</v>
          </cell>
          <cell r="C1170" t="str">
            <v>PRO screwdriver PHILLIPS  0X60MM</v>
          </cell>
          <cell r="D1170" t="str">
            <v>H105 WITTE</v>
          </cell>
          <cell r="E1170">
            <v>2.87649</v>
          </cell>
          <cell r="F1170">
            <v>10</v>
          </cell>
          <cell r="G1170">
            <v>60</v>
          </cell>
        </row>
        <row r="1171">
          <cell r="B1171">
            <v>948022016</v>
          </cell>
          <cell r="C1171" t="str">
            <v>PRO screwdriver  PHILLIPS 1X80MM</v>
          </cell>
          <cell r="D1171" t="str">
            <v>H105 WITTE</v>
          </cell>
          <cell r="E1171">
            <v>3.5775699999999997</v>
          </cell>
          <cell r="F1171">
            <v>10</v>
          </cell>
          <cell r="G1171">
            <v>60</v>
          </cell>
        </row>
        <row r="1172">
          <cell r="B1172">
            <v>948032016</v>
          </cell>
          <cell r="C1172" t="str">
            <v>PRO screwdriver PHILLIPS 1X300MM</v>
          </cell>
          <cell r="D1172" t="str">
            <v>H105 WITTE</v>
          </cell>
          <cell r="E1172">
            <v>6.63964</v>
          </cell>
          <cell r="F1172">
            <v>10</v>
          </cell>
          <cell r="G1172">
            <v>60</v>
          </cell>
        </row>
        <row r="1173">
          <cell r="B1173">
            <v>948042016</v>
          </cell>
          <cell r="C1173" t="str">
            <v>PRO screwdriver PHILLIPS 2X100MM</v>
          </cell>
          <cell r="D1173" t="str">
            <v>H115 WITTE</v>
          </cell>
          <cell r="E1173">
            <v>4.7941500000000001</v>
          </cell>
          <cell r="F1173">
            <v>10</v>
          </cell>
          <cell r="G1173">
            <v>60</v>
          </cell>
        </row>
        <row r="1174">
          <cell r="B1174">
            <v>948052016</v>
          </cell>
          <cell r="C1174" t="str">
            <v>PRO screwdriver PHILLIPS 2X300MM</v>
          </cell>
          <cell r="D1174" t="str">
            <v>H115 WITTE</v>
          </cell>
          <cell r="E1174">
            <v>8.4851299999999998</v>
          </cell>
          <cell r="F1174">
            <v>10</v>
          </cell>
          <cell r="G1174">
            <v>60</v>
          </cell>
        </row>
        <row r="1175">
          <cell r="B1175">
            <v>948062016</v>
          </cell>
          <cell r="C1175" t="str">
            <v>PRO screwdriver PHILLIPS 3X150MM</v>
          </cell>
          <cell r="D1175" t="str">
            <v>H125 WITTE</v>
          </cell>
          <cell r="E1175">
            <v>7.5881599999999993</v>
          </cell>
          <cell r="F1175">
            <v>10</v>
          </cell>
          <cell r="G1175">
            <v>60</v>
          </cell>
        </row>
        <row r="1176">
          <cell r="B1176">
            <v>948072016</v>
          </cell>
          <cell r="C1176" t="str">
            <v>PRO screwdriver PHILLIPS 4X200MM</v>
          </cell>
          <cell r="D1176" t="str">
            <v>H125 WITTE</v>
          </cell>
          <cell r="E1176">
            <v>13.330829999999999</v>
          </cell>
          <cell r="F1176">
            <v>10</v>
          </cell>
          <cell r="G1176">
            <v>60</v>
          </cell>
        </row>
        <row r="1177">
          <cell r="B1177">
            <v>948082016</v>
          </cell>
          <cell r="C1177" t="str">
            <v>PRO screwdriver PHILLIPS 2X150MM</v>
          </cell>
          <cell r="D1177" t="str">
            <v>H115 WITTE</v>
          </cell>
          <cell r="E1177">
            <v>4.0208999999999993</v>
          </cell>
          <cell r="F1177">
            <v>10</v>
          </cell>
          <cell r="G1177">
            <v>60</v>
          </cell>
        </row>
        <row r="1178">
          <cell r="B1178">
            <v>948092016</v>
          </cell>
          <cell r="C1178" t="str">
            <v>PRO screwdriver PHILLIPS 2X200MM</v>
          </cell>
          <cell r="D1178" t="str">
            <v>H115 WITTE</v>
          </cell>
          <cell r="E1178">
            <v>4.2270999999999992</v>
          </cell>
          <cell r="F1178">
            <v>10</v>
          </cell>
          <cell r="G1178">
            <v>60</v>
          </cell>
        </row>
        <row r="1179">
          <cell r="B1179">
            <v>949022016</v>
          </cell>
          <cell r="C1179" t="str">
            <v>PRO Plus screwdriver PHILLIPS 1X80MM</v>
          </cell>
          <cell r="D1179" t="str">
            <v>H105 WITTE</v>
          </cell>
          <cell r="E1179">
            <v>4.8044599999999997</v>
          </cell>
          <cell r="F1179">
            <v>10</v>
          </cell>
          <cell r="G1179">
            <v>70</v>
          </cell>
        </row>
        <row r="1180">
          <cell r="B1180">
            <v>949032016</v>
          </cell>
          <cell r="C1180" t="str">
            <v>PRO Plus screwdriver PHILLIPS 1X300MM</v>
          </cell>
          <cell r="D1180" t="str">
            <v>H105 WITTE</v>
          </cell>
          <cell r="E1180">
            <v>8.7738099999999992</v>
          </cell>
          <cell r="F1180">
            <v>10</v>
          </cell>
          <cell r="G1180">
            <v>70</v>
          </cell>
        </row>
        <row r="1181">
          <cell r="B1181">
            <v>949042016</v>
          </cell>
          <cell r="C1181" t="str">
            <v>PRO Plus screwdriver PHILLIPS 2X100MM</v>
          </cell>
          <cell r="D1181" t="str">
            <v>H115 WITTE</v>
          </cell>
          <cell r="E1181">
            <v>6.5674699999999993</v>
          </cell>
          <cell r="F1181">
            <v>10</v>
          </cell>
          <cell r="G1181">
            <v>70</v>
          </cell>
        </row>
        <row r="1182">
          <cell r="B1182">
            <v>949052016</v>
          </cell>
          <cell r="C1182" t="str">
            <v>PRO Plus screwdriver PHILLIPS 2X300MM</v>
          </cell>
          <cell r="D1182" t="str">
            <v>H115 WITTE</v>
          </cell>
          <cell r="E1182">
            <v>11.547199999999998</v>
          </cell>
          <cell r="F1182">
            <v>10</v>
          </cell>
          <cell r="G1182">
            <v>70</v>
          </cell>
        </row>
        <row r="1183">
          <cell r="B1183">
            <v>949062016</v>
          </cell>
          <cell r="C1183" t="str">
            <v>PRO Plus screwdriver PHILLIPS 3X150MM</v>
          </cell>
          <cell r="D1183" t="str">
            <v>H125 WITTE</v>
          </cell>
          <cell r="E1183">
            <v>10.052249999999999</v>
          </cell>
          <cell r="F1183">
            <v>10</v>
          </cell>
          <cell r="G1183">
            <v>70</v>
          </cell>
        </row>
        <row r="1184">
          <cell r="B1184">
            <v>949072016</v>
          </cell>
          <cell r="C1184" t="str">
            <v>PRO Plus screwdriver PHILLIPS 4X200MM</v>
          </cell>
          <cell r="D1184" t="str">
            <v>H125 WITTE</v>
          </cell>
          <cell r="E1184">
            <v>15.743369999999999</v>
          </cell>
          <cell r="F1184">
            <v>10</v>
          </cell>
          <cell r="G1184">
            <v>70</v>
          </cell>
        </row>
        <row r="1185">
          <cell r="B1185">
            <v>951912016</v>
          </cell>
          <cell r="C1185" t="str">
            <v>PRO POZIDRIV stubby screwdriver 1X25MM</v>
          </cell>
          <cell r="D1185" t="str">
            <v>H55 WITTE</v>
          </cell>
          <cell r="E1185">
            <v>4.4848499999999989</v>
          </cell>
          <cell r="F1185">
            <v>10</v>
          </cell>
          <cell r="G1185">
            <v>62</v>
          </cell>
        </row>
        <row r="1186">
          <cell r="B1186">
            <v>951922016</v>
          </cell>
          <cell r="C1186" t="str">
            <v>PRO POZIDRIV stubby screwdriver 2X25MM</v>
          </cell>
          <cell r="D1186" t="str">
            <v>H55 WITTE</v>
          </cell>
          <cell r="E1186">
            <v>4.54671</v>
          </cell>
          <cell r="F1186">
            <v>10</v>
          </cell>
          <cell r="G1186">
            <v>62</v>
          </cell>
        </row>
        <row r="1187">
          <cell r="B1187">
            <v>953512016</v>
          </cell>
          <cell r="C1187" t="str">
            <v>MAXX POZIDRIV stubby screwdriver 1X25MM</v>
          </cell>
          <cell r="D1187" t="str">
            <v>H55 WITTE</v>
          </cell>
          <cell r="E1187">
            <v>4.4848499999999989</v>
          </cell>
          <cell r="F1187">
            <v>10</v>
          </cell>
          <cell r="G1187">
            <v>20</v>
          </cell>
        </row>
        <row r="1188">
          <cell r="B1188">
            <v>953522016</v>
          </cell>
          <cell r="C1188" t="str">
            <v>MAXX POZIDRIV stubby screwdriver 2X25MM</v>
          </cell>
          <cell r="D1188" t="str">
            <v>H55 WITTE</v>
          </cell>
          <cell r="E1188">
            <v>4.54671</v>
          </cell>
          <cell r="F1188">
            <v>10</v>
          </cell>
          <cell r="G1188">
            <v>20</v>
          </cell>
        </row>
        <row r="1189">
          <cell r="B1189">
            <v>965012000</v>
          </cell>
          <cell r="C1189" t="str">
            <v>PRO Nature slotted keystone/engineer´s screwdriver  3,5X75MM</v>
          </cell>
          <cell r="D1189" t="str">
            <v>H95 WITTE, blade high-gloss chrome-plated with black tip</v>
          </cell>
          <cell r="E1189">
            <v>4.2992699999999999</v>
          </cell>
          <cell r="F1189">
            <v>10</v>
          </cell>
          <cell r="G1189">
            <v>110</v>
          </cell>
        </row>
        <row r="1190">
          <cell r="B1190">
            <v>965022000</v>
          </cell>
          <cell r="C1190" t="str">
            <v xml:space="preserve">PRO Nature slotted keystone/engineer´s screwdriver  4,5X90MM </v>
          </cell>
          <cell r="D1190" t="str">
            <v>H95 WITTE, blade high-gloss chrome-plated with black tip</v>
          </cell>
          <cell r="E1190">
            <v>4.3508199999999997</v>
          </cell>
          <cell r="F1190">
            <v>10</v>
          </cell>
          <cell r="G1190">
            <v>110</v>
          </cell>
        </row>
        <row r="1191">
          <cell r="B1191">
            <v>965032000</v>
          </cell>
          <cell r="C1191" t="str">
            <v>PRO Nature slotted keystone/engineer´s screwdriver  5,5X100MM</v>
          </cell>
          <cell r="D1191" t="str">
            <v>H100 WITTE,blade high-gloss chrome-plated with black tip</v>
          </cell>
          <cell r="E1191">
            <v>5.4230599999999995</v>
          </cell>
          <cell r="F1191">
            <v>10</v>
          </cell>
          <cell r="G1191">
            <v>110</v>
          </cell>
        </row>
        <row r="1192">
          <cell r="B1192">
            <v>965042000</v>
          </cell>
          <cell r="C1192" t="str">
            <v>PRO Nature slotted keystone/engineer´s screwdriver  7,0X125MM</v>
          </cell>
          <cell r="D1192" t="str">
            <v>H110 WITTE,blade high-gloss chrome-plated with black tip</v>
          </cell>
          <cell r="E1192">
            <v>6.4746799999999993</v>
          </cell>
          <cell r="F1192">
            <v>10</v>
          </cell>
          <cell r="G1192">
            <v>110</v>
          </cell>
        </row>
        <row r="1193">
          <cell r="B1193">
            <v>965052000</v>
          </cell>
          <cell r="C1193" t="str">
            <v>PRO Nature slotted keystone/engineer´s screwdriver  9,0X150MM</v>
          </cell>
          <cell r="D1193" t="str">
            <v>H120 WITTE, blade high-gloss chrome-plated with black tip</v>
          </cell>
          <cell r="E1193">
            <v>7.5056799999999999</v>
          </cell>
          <cell r="F1193">
            <v>10</v>
          </cell>
          <cell r="G1193">
            <v>110</v>
          </cell>
        </row>
        <row r="1194">
          <cell r="B1194">
            <v>965062000</v>
          </cell>
          <cell r="C1194" t="str">
            <v>PRO Nature slotted keystone/engineer´s screwdriver  10X175MM</v>
          </cell>
          <cell r="D1194" t="str">
            <v>H125 WITTE, blade high-gloss chrome-plated with black tip</v>
          </cell>
          <cell r="E1194">
            <v>9.0521799999999981</v>
          </cell>
          <cell r="F1194">
            <v>10</v>
          </cell>
          <cell r="G1194">
            <v>110</v>
          </cell>
        </row>
        <row r="1195">
          <cell r="B1195">
            <v>965072000</v>
          </cell>
          <cell r="C1195" t="str">
            <v>PRO Nature slotted keystone/engineer´s screwdriver  12X200MM</v>
          </cell>
          <cell r="D1195" t="str">
            <v>H130 WITTE, blade high-gloss chrome-plated with black tip</v>
          </cell>
          <cell r="E1195">
            <v>11.495649999999999</v>
          </cell>
          <cell r="F1195">
            <v>10</v>
          </cell>
          <cell r="G1195">
            <v>110</v>
          </cell>
        </row>
        <row r="1196">
          <cell r="B1196">
            <v>965082000</v>
          </cell>
          <cell r="C1196" t="str">
            <v>PRO Nature slotted keystone/engineer´s screwdriver  13X250MM</v>
          </cell>
          <cell r="D1196" t="str">
            <v>H130 WITTE, blade high-gloss chrome-plated with black tip</v>
          </cell>
          <cell r="E1196">
            <v>15.124769999999998</v>
          </cell>
          <cell r="F1196">
            <v>10</v>
          </cell>
          <cell r="G1196">
            <v>110</v>
          </cell>
        </row>
        <row r="1197">
          <cell r="B1197">
            <v>966012000</v>
          </cell>
          <cell r="C1197" t="str">
            <v>PRO Nature screwdriver PHILLIPS  1X85MM</v>
          </cell>
          <cell r="D1197" t="str">
            <v>H95 WITTE, blade high-gloss chrome-plated with black tip</v>
          </cell>
          <cell r="E1197">
            <v>5.1137599999999992</v>
          </cell>
          <cell r="F1197">
            <v>10</v>
          </cell>
          <cell r="G1197">
            <v>110</v>
          </cell>
        </row>
        <row r="1198">
          <cell r="B1198">
            <v>966022000</v>
          </cell>
          <cell r="C1198" t="str">
            <v>PRO Nature screwdriver PHILLIPS  2X100MM</v>
          </cell>
          <cell r="D1198" t="str">
            <v>H110 WITTE, blade high-gloss chrome-plated with black tip</v>
          </cell>
          <cell r="E1198">
            <v>6.0210399999999993</v>
          </cell>
          <cell r="F1198">
            <v>10</v>
          </cell>
          <cell r="G1198">
            <v>110</v>
          </cell>
        </row>
        <row r="1199">
          <cell r="B1199">
            <v>966032000</v>
          </cell>
          <cell r="C1199" t="str">
            <v>PRO Nature screwdriver PHILLIPS 3X150MM</v>
          </cell>
          <cell r="D1199" t="str">
            <v>H120 WITTE, blade high-gloss chrome-plated with black tip</v>
          </cell>
          <cell r="E1199">
            <v>8.1345899999999993</v>
          </cell>
          <cell r="F1199">
            <v>10</v>
          </cell>
          <cell r="G1199">
            <v>110</v>
          </cell>
        </row>
        <row r="1200">
          <cell r="B1200">
            <v>966042000</v>
          </cell>
          <cell r="C1200" t="str">
            <v>PRO Nature screwdriver PHILLIPS 4X200MM</v>
          </cell>
          <cell r="D1200" t="str">
            <v>H130 WITTE, blade high-gloss chrome-plated with black tip</v>
          </cell>
          <cell r="E1200">
            <v>11.217280000000001</v>
          </cell>
          <cell r="F1200">
            <v>10</v>
          </cell>
          <cell r="G1200">
            <v>110</v>
          </cell>
        </row>
        <row r="1201">
          <cell r="B1201">
            <v>967012000</v>
          </cell>
          <cell r="C1201" t="str">
            <v>PRO Nature screwdriver POZIDRIV  1X85MM</v>
          </cell>
          <cell r="D1201" t="str">
            <v>H95 WITTE, blade high-gloss chrome-plated with black tip</v>
          </cell>
          <cell r="E1201">
            <v>5.5983299999999989</v>
          </cell>
          <cell r="F1201">
            <v>10</v>
          </cell>
          <cell r="G1201">
            <v>110</v>
          </cell>
        </row>
        <row r="1202">
          <cell r="B1202">
            <v>967022000</v>
          </cell>
          <cell r="C1202" t="str">
            <v>PRO Nature screwdriver POZIDRIV  2X100MM</v>
          </cell>
          <cell r="D1202" t="str">
            <v>H110 WITTE, blade high-gloss chrome-plated with black tip</v>
          </cell>
          <cell r="E1202">
            <v>6.5880899999999993</v>
          </cell>
          <cell r="F1202">
            <v>10</v>
          </cell>
          <cell r="G1202">
            <v>110</v>
          </cell>
        </row>
        <row r="1203">
          <cell r="B1203">
            <v>967032000</v>
          </cell>
          <cell r="C1203" t="str">
            <v>PRO Nature screwdriver POZIDRIV  3X150MM</v>
          </cell>
          <cell r="D1203" t="str">
            <v>H120 WITTE, blade high-gloss chrome-plated with black tip</v>
          </cell>
          <cell r="E1203">
            <v>8.8975299999999997</v>
          </cell>
          <cell r="F1203">
            <v>10</v>
          </cell>
          <cell r="G1203">
            <v>110</v>
          </cell>
        </row>
        <row r="1204">
          <cell r="B1204">
            <v>967042000</v>
          </cell>
          <cell r="C1204" t="str">
            <v>PRO Nature screwdriver POZIDRIV  4X200MM</v>
          </cell>
          <cell r="D1204" t="str">
            <v>H130 WITTE, blade high-gloss chrome-plated with black tip</v>
          </cell>
          <cell r="E1204">
            <v>12.433859999999999</v>
          </cell>
          <cell r="F1204">
            <v>10</v>
          </cell>
          <cell r="G1204">
            <v>110</v>
          </cell>
        </row>
        <row r="1205">
          <cell r="B1205">
            <v>970220000</v>
          </cell>
          <cell r="C1205" t="str">
            <v>PRO Gift Box Duo , bottle-opener and corkscrew</v>
          </cell>
          <cell r="D1205" t="str">
            <v>in high-quality packaging</v>
          </cell>
          <cell r="E1205">
            <v>13.640129999999999</v>
          </cell>
          <cell r="F1205">
            <v>1</v>
          </cell>
          <cell r="G1205">
            <v>212</v>
          </cell>
        </row>
        <row r="1206">
          <cell r="B1206">
            <v>970230000</v>
          </cell>
          <cell r="C1206" t="str">
            <v>PRO Gift Box, corkscrew</v>
          </cell>
          <cell r="D1206" t="str">
            <v>in high-quality packaging</v>
          </cell>
          <cell r="E1206">
            <v>8.1036599999999996</v>
          </cell>
          <cell r="F1206">
            <v>1</v>
          </cell>
          <cell r="G1206">
            <v>212</v>
          </cell>
        </row>
        <row r="1207">
          <cell r="B1207">
            <v>970240000</v>
          </cell>
          <cell r="C1207" t="str">
            <v>PRO Gift Box, bottle-opener</v>
          </cell>
          <cell r="D1207" t="str">
            <v>in high-quality packaging</v>
          </cell>
          <cell r="E1207">
            <v>6.3303399999999987</v>
          </cell>
          <cell r="F1207">
            <v>1</v>
          </cell>
          <cell r="G1207">
            <v>212</v>
          </cell>
        </row>
        <row r="1208">
          <cell r="B1208">
            <v>987012016</v>
          </cell>
          <cell r="C1208" t="str">
            <v>PRO nutdriver 3,5X125MM</v>
          </cell>
          <cell r="D1208" t="str">
            <v>H105 WITTE</v>
          </cell>
          <cell r="E1208">
            <v>5.9694899999999995</v>
          </cell>
          <cell r="F1208">
            <v>10</v>
          </cell>
          <cell r="G1208">
            <v>61</v>
          </cell>
        </row>
        <row r="1209">
          <cell r="B1209">
            <v>987022016</v>
          </cell>
          <cell r="C1209" t="str">
            <v>PRO nutdriver 4,0X125MM</v>
          </cell>
          <cell r="D1209" t="str">
            <v>H105 WITTE</v>
          </cell>
          <cell r="E1209">
            <v>5.9694899999999995</v>
          </cell>
          <cell r="F1209">
            <v>10</v>
          </cell>
          <cell r="G1209">
            <v>61</v>
          </cell>
        </row>
        <row r="1210">
          <cell r="B1210">
            <v>987032016</v>
          </cell>
          <cell r="C1210" t="str">
            <v>PRO nutdriver 4,5X125MM</v>
          </cell>
          <cell r="D1210" t="str">
            <v>H105 WITTE</v>
          </cell>
          <cell r="E1210">
            <v>5.9694899999999995</v>
          </cell>
          <cell r="F1210">
            <v>10</v>
          </cell>
          <cell r="G1210">
            <v>61</v>
          </cell>
        </row>
        <row r="1211">
          <cell r="B1211">
            <v>987042016</v>
          </cell>
          <cell r="C1211" t="str">
            <v>PRO nutdriver 5,0X125MM</v>
          </cell>
          <cell r="D1211" t="str">
            <v>H105 WITTE</v>
          </cell>
          <cell r="E1211">
            <v>5.9694899999999995</v>
          </cell>
          <cell r="F1211">
            <v>10</v>
          </cell>
          <cell r="G1211">
            <v>61</v>
          </cell>
        </row>
        <row r="1212">
          <cell r="B1212">
            <v>987052016</v>
          </cell>
          <cell r="C1212" t="str">
            <v>PRO nutdriver 5,5X125MM</v>
          </cell>
          <cell r="D1212" t="str">
            <v>H105 WITTE</v>
          </cell>
          <cell r="E1212">
            <v>5.9694899999999995</v>
          </cell>
          <cell r="F1212">
            <v>10</v>
          </cell>
          <cell r="G1212">
            <v>61</v>
          </cell>
        </row>
        <row r="1213">
          <cell r="B1213">
            <v>987062016</v>
          </cell>
          <cell r="C1213" t="str">
            <v>PRO nutdriver 6,0X125MM</v>
          </cell>
          <cell r="D1213" t="str">
            <v>H115 WITTE</v>
          </cell>
          <cell r="E1213">
            <v>6.2272399999999992</v>
          </cell>
          <cell r="F1213">
            <v>10</v>
          </cell>
          <cell r="G1213">
            <v>61</v>
          </cell>
        </row>
        <row r="1214">
          <cell r="B1214">
            <v>987072016</v>
          </cell>
          <cell r="C1214" t="str">
            <v>PRO nutdriver 7,0X125MM</v>
          </cell>
          <cell r="D1214" t="str">
            <v>H115 WITTE</v>
          </cell>
          <cell r="E1214">
            <v>6.5880899999999993</v>
          </cell>
          <cell r="F1214">
            <v>10</v>
          </cell>
          <cell r="G1214">
            <v>61</v>
          </cell>
        </row>
        <row r="1215">
          <cell r="B1215">
            <v>987082016</v>
          </cell>
          <cell r="C1215" t="str">
            <v>PRO nutdriver 8,0X125MM</v>
          </cell>
          <cell r="D1215" t="str">
            <v>H115 WITTE</v>
          </cell>
          <cell r="E1215">
            <v>6.7324299999999999</v>
          </cell>
          <cell r="F1215">
            <v>10</v>
          </cell>
          <cell r="G1215">
            <v>61</v>
          </cell>
        </row>
        <row r="1216">
          <cell r="B1216">
            <v>987092016</v>
          </cell>
          <cell r="C1216" t="str">
            <v>PRO nutdriver 9,0X125MM</v>
          </cell>
          <cell r="D1216" t="str">
            <v>H115 WITTE</v>
          </cell>
          <cell r="E1216">
            <v>6.9489399999999995</v>
          </cell>
          <cell r="F1216">
            <v>10</v>
          </cell>
          <cell r="G1216">
            <v>61</v>
          </cell>
        </row>
        <row r="1217">
          <cell r="B1217">
            <v>987102016</v>
          </cell>
          <cell r="C1217" t="str">
            <v>PRO nutdriver 10X125MM</v>
          </cell>
          <cell r="D1217" t="str">
            <v>H115 WITTE</v>
          </cell>
          <cell r="E1217">
            <v>7.3510299999999997</v>
          </cell>
          <cell r="F1217">
            <v>10</v>
          </cell>
          <cell r="G1217">
            <v>61</v>
          </cell>
        </row>
        <row r="1218">
          <cell r="B1218">
            <v>987112016</v>
          </cell>
          <cell r="C1218" t="str">
            <v>PRO nutdriver 11X125MM</v>
          </cell>
          <cell r="D1218" t="str">
            <v>H125 WITTE</v>
          </cell>
          <cell r="E1218">
            <v>8.1345899999999993</v>
          </cell>
          <cell r="F1218">
            <v>10</v>
          </cell>
          <cell r="G1218">
            <v>61</v>
          </cell>
        </row>
        <row r="1219">
          <cell r="B1219">
            <v>987122016</v>
          </cell>
          <cell r="C1219" t="str">
            <v>PRO nutdriver 12X125MM</v>
          </cell>
          <cell r="D1219" t="str">
            <v>H125 WITTE</v>
          </cell>
          <cell r="E1219">
            <v>8.5366799999999987</v>
          </cell>
          <cell r="F1219">
            <v>10</v>
          </cell>
          <cell r="G1219">
            <v>61</v>
          </cell>
        </row>
        <row r="1220">
          <cell r="B1220">
            <v>987132016</v>
          </cell>
          <cell r="C1220" t="str">
            <v>PRO nutdriver 13X125MM</v>
          </cell>
          <cell r="D1220" t="str">
            <v>H125 WITTE</v>
          </cell>
          <cell r="E1220">
            <v>9.0521799999999981</v>
          </cell>
          <cell r="F1220">
            <v>10</v>
          </cell>
          <cell r="G1220">
            <v>61</v>
          </cell>
        </row>
        <row r="1221">
          <cell r="B1221">
            <v>987142016</v>
          </cell>
          <cell r="C1221" t="str">
            <v>PRO nutdriver 14X125MM</v>
          </cell>
          <cell r="D1221" t="str">
            <v>H125 WITTE</v>
          </cell>
          <cell r="E1221">
            <v>10.248139999999999</v>
          </cell>
          <cell r="F1221">
            <v>10</v>
          </cell>
          <cell r="G1221">
            <v>61</v>
          </cell>
        </row>
        <row r="1222">
          <cell r="B1222">
            <v>987152016</v>
          </cell>
          <cell r="C1222" t="str">
            <v>PRO nutdriver 17X125MM</v>
          </cell>
          <cell r="D1222" t="str">
            <v>H125 WITTE</v>
          </cell>
          <cell r="E1222">
            <v>11.072939999999999</v>
          </cell>
          <cell r="F1222">
            <v>10</v>
          </cell>
          <cell r="G1222">
            <v>61</v>
          </cell>
        </row>
        <row r="1223">
          <cell r="B1223">
            <v>988012016</v>
          </cell>
          <cell r="C1223" t="str">
            <v xml:space="preserve">PRO nutdriver 5,0X210MM with flexible shank  </v>
          </cell>
          <cell r="D1223" t="str">
            <v>H115 WITTE</v>
          </cell>
          <cell r="E1223">
            <v>12.495719999999999</v>
          </cell>
          <cell r="F1223">
            <v>10</v>
          </cell>
          <cell r="G1223">
            <v>62</v>
          </cell>
        </row>
        <row r="1224">
          <cell r="B1224">
            <v>988022016</v>
          </cell>
          <cell r="C1224" t="str">
            <v xml:space="preserve">PRO nutdriver with 5,5X210MM flexible shank  </v>
          </cell>
          <cell r="D1224" t="str">
            <v>H115 WITTE</v>
          </cell>
          <cell r="E1224">
            <v>12.495719999999999</v>
          </cell>
          <cell r="F1224">
            <v>10</v>
          </cell>
          <cell r="G1224">
            <v>62</v>
          </cell>
        </row>
        <row r="1225">
          <cell r="B1225">
            <v>988032016</v>
          </cell>
          <cell r="C1225" t="str">
            <v xml:space="preserve">PRO nutdriver with 6,0X210MM flexible shank  </v>
          </cell>
          <cell r="D1225" t="str">
            <v>H115 WITTE</v>
          </cell>
          <cell r="E1225">
            <v>12.495719999999999</v>
          </cell>
          <cell r="F1225">
            <v>10</v>
          </cell>
          <cell r="G1225">
            <v>62</v>
          </cell>
        </row>
        <row r="1226">
          <cell r="B1226">
            <v>988042016</v>
          </cell>
          <cell r="C1226" t="str">
            <v xml:space="preserve">PRO nutdriver 7,0X210MM with flexible shank  </v>
          </cell>
          <cell r="D1226" t="str">
            <v>H115 WITTE</v>
          </cell>
          <cell r="E1226">
            <v>12.670989999999998</v>
          </cell>
          <cell r="F1226">
            <v>10</v>
          </cell>
          <cell r="G1226">
            <v>62</v>
          </cell>
        </row>
        <row r="1227">
          <cell r="B1227">
            <v>988052016</v>
          </cell>
          <cell r="C1227" t="str">
            <v xml:space="preserve">PRO nutdriver 8,0X210MM with flexible shank  </v>
          </cell>
          <cell r="D1227" t="str">
            <v>H115 WITTE</v>
          </cell>
          <cell r="E1227">
            <v>13.031839999999999</v>
          </cell>
          <cell r="F1227">
            <v>10</v>
          </cell>
          <cell r="G1227">
            <v>62</v>
          </cell>
        </row>
        <row r="1228">
          <cell r="B1228">
            <v>988062016</v>
          </cell>
          <cell r="C1228" t="str">
            <v xml:space="preserve">PRO nutdriver 10X210MM with flexible shank  </v>
          </cell>
          <cell r="D1228" t="str">
            <v>H115 WITTE</v>
          </cell>
          <cell r="E1228">
            <v>13.87726</v>
          </cell>
          <cell r="F1228">
            <v>10</v>
          </cell>
          <cell r="G1228">
            <v>62</v>
          </cell>
        </row>
        <row r="1229">
          <cell r="B1229">
            <v>988072016</v>
          </cell>
          <cell r="C1229" t="str">
            <v xml:space="preserve">PRO nutdriver 1/4''X210MM with flexible shank  </v>
          </cell>
          <cell r="D1229" t="str">
            <v>H115 WITTE</v>
          </cell>
          <cell r="E1229">
            <v>13.268969999999998</v>
          </cell>
          <cell r="F1229">
            <v>10</v>
          </cell>
          <cell r="G1229">
            <v>62</v>
          </cell>
        </row>
        <row r="1230">
          <cell r="B1230">
            <v>989012016</v>
          </cell>
          <cell r="C1230" t="str">
            <v>PRO screwdriver TORX  5X60MM</v>
          </cell>
          <cell r="D1230" t="str">
            <v>H105 WITTE</v>
          </cell>
          <cell r="E1230">
            <v>3.9899699999999996</v>
          </cell>
          <cell r="F1230">
            <v>10</v>
          </cell>
          <cell r="G1230">
            <v>61</v>
          </cell>
        </row>
        <row r="1231">
          <cell r="B1231">
            <v>989022016</v>
          </cell>
          <cell r="C1231" t="str">
            <v>PRO screwdriver TORX  6X60MM</v>
          </cell>
          <cell r="D1231" t="str">
            <v>H105 WITTE</v>
          </cell>
          <cell r="E1231">
            <v>3.9899699999999996</v>
          </cell>
          <cell r="F1231">
            <v>10</v>
          </cell>
          <cell r="G1231">
            <v>61</v>
          </cell>
        </row>
        <row r="1232">
          <cell r="B1232">
            <v>989032016</v>
          </cell>
          <cell r="C1232" t="str">
            <v>PRO screwdriver TORX  7X60MM</v>
          </cell>
          <cell r="D1232" t="str">
            <v>H105 WITTE</v>
          </cell>
          <cell r="E1232">
            <v>3.9899699999999996</v>
          </cell>
          <cell r="F1232">
            <v>10</v>
          </cell>
          <cell r="G1232">
            <v>61</v>
          </cell>
        </row>
        <row r="1233">
          <cell r="B1233">
            <v>989042016</v>
          </cell>
          <cell r="C1233" t="str">
            <v>PRO screwdriver TORX  8X60MM</v>
          </cell>
          <cell r="D1233" t="str">
            <v>H105 WITTE</v>
          </cell>
          <cell r="E1233">
            <v>3.9899699999999996</v>
          </cell>
          <cell r="F1233">
            <v>10</v>
          </cell>
          <cell r="G1233">
            <v>61</v>
          </cell>
        </row>
        <row r="1234">
          <cell r="B1234">
            <v>989052016</v>
          </cell>
          <cell r="C1234" t="str">
            <v>PRO screwdriver TORX  9X60MM</v>
          </cell>
          <cell r="D1234" t="str">
            <v>H105 WITTE</v>
          </cell>
          <cell r="E1234">
            <v>3.9899699999999996</v>
          </cell>
          <cell r="F1234">
            <v>10</v>
          </cell>
          <cell r="G1234">
            <v>61</v>
          </cell>
        </row>
        <row r="1235">
          <cell r="B1235">
            <v>989062016</v>
          </cell>
          <cell r="C1235" t="str">
            <v>PRO screwdriver TORX  10X80MM</v>
          </cell>
          <cell r="D1235" t="str">
            <v>H105 WITTE</v>
          </cell>
          <cell r="E1235">
            <v>4.20648</v>
          </cell>
          <cell r="F1235">
            <v>10</v>
          </cell>
          <cell r="G1235">
            <v>61</v>
          </cell>
        </row>
        <row r="1236">
          <cell r="B1236">
            <v>989072016</v>
          </cell>
          <cell r="C1236" t="str">
            <v>PRO screwdriver TORX  15X80MM</v>
          </cell>
          <cell r="D1236" t="str">
            <v>H105 WITTE</v>
          </cell>
          <cell r="E1236">
            <v>4.20648</v>
          </cell>
          <cell r="F1236">
            <v>10</v>
          </cell>
          <cell r="G1236">
            <v>61</v>
          </cell>
        </row>
        <row r="1237">
          <cell r="B1237">
            <v>989082016</v>
          </cell>
          <cell r="C1237" t="str">
            <v>PRO screwdriver TORX  20X100MM</v>
          </cell>
          <cell r="D1237" t="str">
            <v>H105 WITTE</v>
          </cell>
          <cell r="E1237">
            <v>4.2992699999999999</v>
          </cell>
          <cell r="F1237">
            <v>10</v>
          </cell>
          <cell r="G1237">
            <v>61</v>
          </cell>
        </row>
        <row r="1238">
          <cell r="B1238">
            <v>989092016</v>
          </cell>
          <cell r="C1238" t="str">
            <v>PRO screwdriver TORX  25X100MM</v>
          </cell>
          <cell r="D1238" t="str">
            <v>H105 WITTE</v>
          </cell>
          <cell r="E1238">
            <v>4.8456999999999999</v>
          </cell>
          <cell r="F1238">
            <v>10</v>
          </cell>
          <cell r="G1238">
            <v>61</v>
          </cell>
        </row>
        <row r="1239">
          <cell r="B1239">
            <v>989102016</v>
          </cell>
          <cell r="C1239" t="str">
            <v>PRO screwdriver TORX  27X115MM</v>
          </cell>
          <cell r="D1239" t="str">
            <v>H115 WITTE</v>
          </cell>
          <cell r="E1239">
            <v>4.8972499999999997</v>
          </cell>
          <cell r="F1239">
            <v>10</v>
          </cell>
          <cell r="G1239">
            <v>61</v>
          </cell>
        </row>
        <row r="1240">
          <cell r="B1240">
            <v>989112016</v>
          </cell>
          <cell r="C1240" t="str">
            <v>PRO screwdriver TORX  30X115MM</v>
          </cell>
          <cell r="D1240" t="str">
            <v>H115 WITTE</v>
          </cell>
          <cell r="E1240">
            <v>5.3302699999999996</v>
          </cell>
          <cell r="F1240">
            <v>10</v>
          </cell>
          <cell r="G1240">
            <v>61</v>
          </cell>
        </row>
        <row r="1241">
          <cell r="B1241">
            <v>989122016</v>
          </cell>
          <cell r="C1241" t="str">
            <v>PRO screwdriver TORX  40X115MM</v>
          </cell>
          <cell r="D1241" t="str">
            <v>H125 WITTE</v>
          </cell>
          <cell r="E1241">
            <v>5.7632899999999996</v>
          </cell>
          <cell r="F1241">
            <v>10</v>
          </cell>
          <cell r="G1241">
            <v>61</v>
          </cell>
        </row>
        <row r="1242">
          <cell r="B1242">
            <v>989132016</v>
          </cell>
          <cell r="C1242" t="str">
            <v>PRO screwdriver TORX  45X130MM</v>
          </cell>
          <cell r="D1242" t="str">
            <v>H125 WITTE</v>
          </cell>
          <cell r="E1242">
            <v>6.63964</v>
          </cell>
          <cell r="F1242">
            <v>10</v>
          </cell>
          <cell r="G1242">
            <v>61</v>
          </cell>
        </row>
        <row r="1243">
          <cell r="B1243">
            <v>990062016</v>
          </cell>
          <cell r="C1243" t="str">
            <v>PRO Plus screwdriver TORX  10X80MM</v>
          </cell>
          <cell r="D1243" t="str">
            <v>H105 WITTE</v>
          </cell>
          <cell r="E1243">
            <v>5.7632899999999996</v>
          </cell>
          <cell r="F1243">
            <v>10</v>
          </cell>
          <cell r="G1243">
            <v>71</v>
          </cell>
        </row>
        <row r="1244">
          <cell r="B1244">
            <v>990072016</v>
          </cell>
          <cell r="C1244" t="str">
            <v>PRO Plus screwdriver TORX  15X80MM</v>
          </cell>
          <cell r="D1244" t="str">
            <v>H105 WITTE</v>
          </cell>
          <cell r="E1244">
            <v>5.7632899999999996</v>
          </cell>
          <cell r="F1244">
            <v>10</v>
          </cell>
          <cell r="G1244">
            <v>71</v>
          </cell>
        </row>
        <row r="1245">
          <cell r="B1245">
            <v>990082016</v>
          </cell>
          <cell r="C1245" t="str">
            <v>PRO Plus screwdriver TORX  20X100MM</v>
          </cell>
          <cell r="D1245" t="str">
            <v>H105 WITTE</v>
          </cell>
          <cell r="E1245">
            <v>5.8973199999999997</v>
          </cell>
          <cell r="F1245">
            <v>10</v>
          </cell>
          <cell r="G1245">
            <v>71</v>
          </cell>
        </row>
        <row r="1246">
          <cell r="B1246">
            <v>990092016</v>
          </cell>
          <cell r="C1246" t="str">
            <v>PRO Plus screwdriver TORX  25X100MM</v>
          </cell>
          <cell r="D1246" t="str">
            <v>H105 WITTE</v>
          </cell>
          <cell r="E1246">
            <v>6.3097199999999996</v>
          </cell>
          <cell r="F1246">
            <v>10</v>
          </cell>
          <cell r="G1246">
            <v>71</v>
          </cell>
        </row>
        <row r="1247">
          <cell r="B1247">
            <v>990102016</v>
          </cell>
          <cell r="C1247" t="str">
            <v>PRO Plus screwdriver TORX  27X115MM</v>
          </cell>
          <cell r="D1247" t="str">
            <v>H115 WITTE</v>
          </cell>
          <cell r="E1247">
            <v>6.505609999999999</v>
          </cell>
          <cell r="F1247">
            <v>10</v>
          </cell>
          <cell r="G1247">
            <v>71</v>
          </cell>
        </row>
        <row r="1248">
          <cell r="B1248">
            <v>990112016</v>
          </cell>
          <cell r="C1248" t="str">
            <v>PRO Plus screwdriver TORX  30X115MM</v>
          </cell>
          <cell r="D1248" t="str">
            <v>H115 WITTE</v>
          </cell>
          <cell r="E1248">
            <v>7.1139000000000001</v>
          </cell>
          <cell r="F1248">
            <v>10</v>
          </cell>
          <cell r="G1248">
            <v>71</v>
          </cell>
        </row>
        <row r="1249">
          <cell r="B1249">
            <v>990122016</v>
          </cell>
          <cell r="C1249" t="str">
            <v>PRO Plus screwdriver TORX  40X115MM</v>
          </cell>
          <cell r="D1249" t="str">
            <v>H125 WITTE</v>
          </cell>
          <cell r="E1249">
            <v>8.0005599999999983</v>
          </cell>
          <cell r="F1249">
            <v>10</v>
          </cell>
          <cell r="G1249">
            <v>71</v>
          </cell>
        </row>
        <row r="1250">
          <cell r="B1250">
            <v>990132016</v>
          </cell>
          <cell r="C1250" t="str">
            <v>PRO Plus screwdriver TORX  45X130MM</v>
          </cell>
          <cell r="D1250" t="str">
            <v>H125 WITTE</v>
          </cell>
          <cell r="E1250">
            <v>8.7738099999999992</v>
          </cell>
          <cell r="F1250">
            <v>10</v>
          </cell>
          <cell r="G1250">
            <v>71</v>
          </cell>
        </row>
        <row r="1251">
          <cell r="B1251">
            <v>993032016</v>
          </cell>
          <cell r="C1251" t="str">
            <v>PRO TORX screwdriver tamper resistant 7X60MM</v>
          </cell>
          <cell r="D1251" t="str">
            <v>H105 WITTE</v>
          </cell>
          <cell r="E1251">
            <v>5.1756199999999994</v>
          </cell>
          <cell r="F1251">
            <v>10</v>
          </cell>
          <cell r="G1251">
            <v>61</v>
          </cell>
        </row>
        <row r="1252">
          <cell r="B1252">
            <v>993042016</v>
          </cell>
          <cell r="C1252" t="str">
            <v>PRO TORX screwdriver tamper resistant 8X60MM</v>
          </cell>
          <cell r="D1252" t="str">
            <v>H105 WITTE</v>
          </cell>
          <cell r="E1252">
            <v>5.1756199999999994</v>
          </cell>
          <cell r="F1252">
            <v>10</v>
          </cell>
          <cell r="G1252">
            <v>61</v>
          </cell>
        </row>
        <row r="1253">
          <cell r="B1253">
            <v>993052016</v>
          </cell>
          <cell r="C1253" t="str">
            <v>PRO TORX screwdriver tamper resistant 9X60MM</v>
          </cell>
          <cell r="D1253" t="str">
            <v>H105 WITTE</v>
          </cell>
          <cell r="E1253">
            <v>5.1756199999999994</v>
          </cell>
          <cell r="F1253">
            <v>10</v>
          </cell>
          <cell r="G1253">
            <v>61</v>
          </cell>
        </row>
        <row r="1254">
          <cell r="B1254">
            <v>993062016</v>
          </cell>
          <cell r="C1254" t="str">
            <v>PRO TORX screwdriver tamper resistant 10X80MM</v>
          </cell>
          <cell r="D1254" t="str">
            <v>H105 WITTE</v>
          </cell>
          <cell r="E1254">
            <v>5.5467799999999992</v>
          </cell>
          <cell r="F1254">
            <v>10</v>
          </cell>
          <cell r="G1254">
            <v>61</v>
          </cell>
        </row>
        <row r="1255">
          <cell r="B1255">
            <v>993072016</v>
          </cell>
          <cell r="C1255" t="str">
            <v>PRO TORX screwdriver tamper resistant 15X80MM</v>
          </cell>
          <cell r="D1255" t="str">
            <v>H105 WITTE</v>
          </cell>
          <cell r="E1255">
            <v>5.5467799999999992</v>
          </cell>
          <cell r="F1255">
            <v>10</v>
          </cell>
          <cell r="G1255">
            <v>61</v>
          </cell>
        </row>
        <row r="1256">
          <cell r="B1256">
            <v>993082016</v>
          </cell>
          <cell r="C1256" t="str">
            <v>PRO TORX screwdriver tamper resistant 20X100MM</v>
          </cell>
          <cell r="D1256" t="str">
            <v>H105 WITTE</v>
          </cell>
          <cell r="E1256">
            <v>5.5983299999999989</v>
          </cell>
          <cell r="F1256">
            <v>10</v>
          </cell>
          <cell r="G1256">
            <v>61</v>
          </cell>
        </row>
        <row r="1257">
          <cell r="B1257">
            <v>993092016</v>
          </cell>
          <cell r="C1257" t="str">
            <v>PRO TORX screwdriver tamper resistant 25X100MM</v>
          </cell>
          <cell r="D1257" t="str">
            <v>H105 WITTE</v>
          </cell>
          <cell r="E1257">
            <v>6.2272399999999992</v>
          </cell>
          <cell r="F1257">
            <v>10</v>
          </cell>
          <cell r="G1257">
            <v>61</v>
          </cell>
        </row>
        <row r="1258">
          <cell r="B1258">
            <v>993102016</v>
          </cell>
          <cell r="C1258" t="str">
            <v>PRO TORX screwdriver tamper resistant 27X115MM</v>
          </cell>
          <cell r="D1258" t="str">
            <v>H115 WITTE</v>
          </cell>
          <cell r="E1258">
            <v>6.3200299999999991</v>
          </cell>
          <cell r="F1258">
            <v>10</v>
          </cell>
          <cell r="G1258">
            <v>61</v>
          </cell>
        </row>
        <row r="1259">
          <cell r="B1259">
            <v>993112016</v>
          </cell>
          <cell r="C1259" t="str">
            <v>PRO TORX screwdriver tamper resistant 30X115MM</v>
          </cell>
          <cell r="D1259" t="str">
            <v>H115 WITTE</v>
          </cell>
          <cell r="E1259">
            <v>6.7324299999999999</v>
          </cell>
          <cell r="F1259">
            <v>10</v>
          </cell>
          <cell r="G1259">
            <v>61</v>
          </cell>
        </row>
        <row r="1260">
          <cell r="B1260">
            <v>993122016</v>
          </cell>
          <cell r="C1260" t="str">
            <v>PRO TORX screwdriver tamper resistant 40X115MM</v>
          </cell>
          <cell r="D1260" t="str">
            <v>H125 WITTE</v>
          </cell>
          <cell r="E1260">
            <v>7.1448299999999989</v>
          </cell>
          <cell r="F1260">
            <v>10</v>
          </cell>
          <cell r="G1260">
            <v>61</v>
          </cell>
        </row>
        <row r="1261">
          <cell r="B1261">
            <v>993132016</v>
          </cell>
          <cell r="C1261" t="str">
            <v>PRO TORX screwdriver tamper resistant 45X130MM</v>
          </cell>
          <cell r="D1261" t="str">
            <v>H125 WITTE</v>
          </cell>
          <cell r="E1261">
            <v>8.0624199999999995</v>
          </cell>
          <cell r="F1261">
            <v>10</v>
          </cell>
          <cell r="G1261">
            <v>61</v>
          </cell>
        </row>
        <row r="1262">
          <cell r="B1262">
            <v>996012016</v>
          </cell>
          <cell r="C1262" t="str">
            <v>PRO screwdriver POZIDRIV 0X60MM</v>
          </cell>
          <cell r="D1262" t="str">
            <v>H105 WITTE</v>
          </cell>
          <cell r="E1262">
            <v>3.8559399999999999</v>
          </cell>
          <cell r="F1262">
            <v>10</v>
          </cell>
          <cell r="G1262">
            <v>60</v>
          </cell>
        </row>
        <row r="1263">
          <cell r="B1263">
            <v>996022016</v>
          </cell>
          <cell r="C1263" t="str">
            <v>PRO screwdriver POZIDRIV 1X80MM</v>
          </cell>
          <cell r="D1263" t="str">
            <v>H105 WITTE</v>
          </cell>
          <cell r="E1263">
            <v>5.0415899999999993</v>
          </cell>
          <cell r="F1263">
            <v>10</v>
          </cell>
          <cell r="G1263">
            <v>60</v>
          </cell>
        </row>
        <row r="1264">
          <cell r="B1264">
            <v>996032016</v>
          </cell>
          <cell r="C1264" t="str">
            <v>PRO screwdriver POZIDRIV 1X300MM</v>
          </cell>
          <cell r="D1264" t="str">
            <v>H105 WITTE</v>
          </cell>
          <cell r="E1264">
            <v>8.8356700000000004</v>
          </cell>
          <cell r="F1264">
            <v>10</v>
          </cell>
          <cell r="G1264">
            <v>60</v>
          </cell>
        </row>
        <row r="1265">
          <cell r="B1265">
            <v>996042016</v>
          </cell>
          <cell r="C1265" t="str">
            <v>PRO screwdriver POZIDRIV 2X100MM</v>
          </cell>
          <cell r="D1265" t="str">
            <v>H115 WITTE</v>
          </cell>
          <cell r="E1265">
            <v>6.0210399999999993</v>
          </cell>
          <cell r="F1265">
            <v>10</v>
          </cell>
          <cell r="G1265">
            <v>60</v>
          </cell>
        </row>
        <row r="1266">
          <cell r="B1266">
            <v>996052016</v>
          </cell>
          <cell r="C1266" t="str">
            <v>PRO screwdriver POZIDRIV 2X300MM</v>
          </cell>
          <cell r="D1266" t="str">
            <v>H115 WITTE</v>
          </cell>
          <cell r="E1266">
            <v>9.7532600000000009</v>
          </cell>
          <cell r="F1266">
            <v>10</v>
          </cell>
          <cell r="G1266">
            <v>60</v>
          </cell>
        </row>
        <row r="1267">
          <cell r="B1267">
            <v>996062016</v>
          </cell>
          <cell r="C1267" t="str">
            <v>PRO screwdriver POZIDRIV 3X150MM</v>
          </cell>
          <cell r="D1267" t="str">
            <v>H125 WITTE</v>
          </cell>
          <cell r="E1267">
            <v>8.7841199999999997</v>
          </cell>
          <cell r="F1267">
            <v>10</v>
          </cell>
          <cell r="G1267">
            <v>60</v>
          </cell>
        </row>
        <row r="1268">
          <cell r="B1268">
            <v>996072016</v>
          </cell>
          <cell r="C1268" t="str">
            <v>PRO screwdriver POZIDRIV 4X200MM</v>
          </cell>
          <cell r="D1268" t="str">
            <v>H125 WITTE</v>
          </cell>
          <cell r="E1268">
            <v>14.444309999999998</v>
          </cell>
          <cell r="F1268">
            <v>10</v>
          </cell>
          <cell r="G1268">
            <v>60</v>
          </cell>
        </row>
        <row r="1269">
          <cell r="B1269">
            <v>997022016</v>
          </cell>
          <cell r="C1269" t="str">
            <v>PRO screwdriver POZIDRIV 1X80MM</v>
          </cell>
          <cell r="D1269" t="str">
            <v>H105 WITTE</v>
          </cell>
          <cell r="E1269">
            <v>6.43344</v>
          </cell>
          <cell r="F1269">
            <v>10</v>
          </cell>
          <cell r="G1269">
            <v>70</v>
          </cell>
        </row>
        <row r="1270">
          <cell r="B1270">
            <v>997032016</v>
          </cell>
          <cell r="C1270" t="str">
            <v>PRO Plus screwdriver POZIDRIV 1X300MM</v>
          </cell>
          <cell r="D1270" t="str">
            <v>H105 WITTE</v>
          </cell>
          <cell r="E1270">
            <v>10.340929999999998</v>
          </cell>
          <cell r="F1270">
            <v>10</v>
          </cell>
          <cell r="G1270">
            <v>70</v>
          </cell>
        </row>
        <row r="1271">
          <cell r="B1271">
            <v>997042016</v>
          </cell>
          <cell r="C1271" t="str">
            <v>PRO Plus screwdriver POZIDRIV 2X100MM</v>
          </cell>
          <cell r="D1271" t="str">
            <v>H115 WITTE</v>
          </cell>
          <cell r="E1271">
            <v>8.2686199999999985</v>
          </cell>
          <cell r="F1271">
            <v>10</v>
          </cell>
          <cell r="G1271">
            <v>70</v>
          </cell>
        </row>
        <row r="1272">
          <cell r="B1272">
            <v>997052016</v>
          </cell>
          <cell r="C1272" t="str">
            <v>PRO Plus screwdriver POZIDRIV 2X300MM</v>
          </cell>
          <cell r="D1272" t="str">
            <v>H115 WITTE</v>
          </cell>
          <cell r="E1272">
            <v>13.27928</v>
          </cell>
          <cell r="F1272">
            <v>10</v>
          </cell>
          <cell r="G1272">
            <v>70</v>
          </cell>
        </row>
        <row r="1273">
          <cell r="B1273">
            <v>997062016</v>
          </cell>
          <cell r="C1273" t="str">
            <v>PRO Plus screwdriver POZIDRIV 3X150MM</v>
          </cell>
          <cell r="D1273" t="str">
            <v>H125 WITTE</v>
          </cell>
          <cell r="E1273">
            <v>11.371929999999999</v>
          </cell>
          <cell r="F1273">
            <v>10</v>
          </cell>
          <cell r="G1273">
            <v>70</v>
          </cell>
        </row>
        <row r="1274">
          <cell r="B1274">
            <v>997072016</v>
          </cell>
          <cell r="C1274" t="str">
            <v>PRO Plus screwdriver POZIDRIV 4X200MM</v>
          </cell>
          <cell r="D1274" t="str">
            <v>H125 WITTE</v>
          </cell>
          <cell r="E1274">
            <v>17.516689999999997</v>
          </cell>
          <cell r="F1274">
            <v>10</v>
          </cell>
          <cell r="G1274">
            <v>70</v>
          </cell>
        </row>
        <row r="1275">
          <cell r="B1275">
            <v>141172000</v>
          </cell>
          <cell r="C1275" t="str">
            <v>POS- counter display for bit boxes and self-services boxes, without content</v>
          </cell>
          <cell r="D1275" t="str">
            <v>width 27x height 42x depth 31 cm, without self-service boxes</v>
          </cell>
          <cell r="E1275" t="str">
            <v>on request</v>
          </cell>
          <cell r="F1275">
            <v>1</v>
          </cell>
          <cell r="G1275">
            <v>229</v>
          </cell>
        </row>
        <row r="1276">
          <cell r="B1276">
            <v>230006000</v>
          </cell>
          <cell r="C1276" t="str">
            <v>POS- display for screwdrivers set, 24 units, incl. brand panel</v>
          </cell>
          <cell r="D1276" t="str">
            <v>width 37x height 90x depth 37 cm, without screwdriver sets</v>
          </cell>
          <cell r="E1276" t="str">
            <v>on request</v>
          </cell>
          <cell r="F1276">
            <v>1</v>
          </cell>
          <cell r="G1276">
            <v>228</v>
          </cell>
        </row>
        <row r="1277">
          <cell r="B1277">
            <v>230008000</v>
          </cell>
          <cell r="C1277" t="str">
            <v>POS- display for screwdrivers, 40 units, incl. brand panel</v>
          </cell>
          <cell r="D1277" t="str">
            <v>width 35x height 63x depth 35 cm, without screwdrivers</v>
          </cell>
          <cell r="E1277" t="str">
            <v>on request</v>
          </cell>
          <cell r="F1277">
            <v>1</v>
          </cell>
          <cell r="G1277">
            <v>228</v>
          </cell>
        </row>
        <row r="1278">
          <cell r="B1278">
            <v>230009000</v>
          </cell>
          <cell r="C1278" t="str">
            <v>POS- display for screwdrivers, 55 units, incl. brand panel</v>
          </cell>
          <cell r="D1278" t="str">
            <v xml:space="preserve">width 48x height 44x depth 26,5 cm, without screwdriver </v>
          </cell>
          <cell r="E1278" t="str">
            <v>on request</v>
          </cell>
          <cell r="F1278">
            <v>1</v>
          </cell>
          <cell r="G1278">
            <v>228</v>
          </cell>
        </row>
        <row r="1279">
          <cell r="B1279">
            <v>301142000</v>
          </cell>
          <cell r="C1279" t="str">
            <v>PRO WITTE MINISET 1, 5-pcs. set</v>
          </cell>
          <cell r="D1279" t="str">
            <v>3x screwdriver + 2 pliers</v>
          </cell>
          <cell r="E1279">
            <v>77.324999999999989</v>
          </cell>
          <cell r="F1279">
            <v>1</v>
          </cell>
          <cell r="G1279">
            <v>218</v>
          </cell>
        </row>
        <row r="1280">
          <cell r="B1280">
            <v>301152000</v>
          </cell>
          <cell r="C1280" t="str">
            <v>PRO WITTE MINISET 1 VDE, 5-pcs. set</v>
          </cell>
          <cell r="D1280" t="str">
            <v>3x screwdriver + 2 pliers</v>
          </cell>
          <cell r="E1280">
            <v>96.913999999999987</v>
          </cell>
          <cell r="F1280">
            <v>1</v>
          </cell>
          <cell r="G1280">
            <v>220</v>
          </cell>
        </row>
        <row r="1281">
          <cell r="B1281">
            <v>301162000</v>
          </cell>
          <cell r="C1281" t="str">
            <v xml:space="preserve">PRO WITTE MINISET 2 VDE Slim, 5-pcs. set </v>
          </cell>
          <cell r="D1281" t="str">
            <v>2x screwdriver + 2x pliers + voltage tester</v>
          </cell>
          <cell r="E1281">
            <v>91.552799999999991</v>
          </cell>
          <cell r="F1281">
            <v>1</v>
          </cell>
          <cell r="G1281">
            <v>220</v>
          </cell>
        </row>
        <row r="1282">
          <cell r="B1282">
            <v>301172000</v>
          </cell>
          <cell r="C1282" t="str">
            <v>PRO WITTE MINISET 3 VDE, 3-pcs. set</v>
          </cell>
          <cell r="D1282" t="str">
            <v>2x screwdriver + plier</v>
          </cell>
          <cell r="E1282">
            <v>58.612349999999999</v>
          </cell>
          <cell r="F1282">
            <v>1</v>
          </cell>
          <cell r="G1282">
            <v>219</v>
          </cell>
        </row>
        <row r="1283">
          <cell r="B1283">
            <v>301182000</v>
          </cell>
          <cell r="C1283" t="str">
            <v>PRO WITTE MINISET 4 VDE, 4-pcs. set</v>
          </cell>
          <cell r="D1283" t="str">
            <v>3x screwdriver + plier</v>
          </cell>
          <cell r="E1283">
            <v>41.755499999999998</v>
          </cell>
          <cell r="F1283">
            <v>1</v>
          </cell>
          <cell r="G1283">
            <v>219</v>
          </cell>
        </row>
        <row r="1284">
          <cell r="B1284">
            <v>301202000</v>
          </cell>
          <cell r="C1284" t="str">
            <v>PRO WITTE MEDISET 1 VDE,  11-pcs. set</v>
          </cell>
          <cell r="D1284" t="str">
            <v>6x screwdriver 3x pliers +  set of key wrenches + carpenter´s wooden rule</v>
          </cell>
          <cell r="E1284">
            <v>132.999</v>
          </cell>
          <cell r="F1284">
            <v>1</v>
          </cell>
          <cell r="G1284">
            <v>221</v>
          </cell>
        </row>
        <row r="1285">
          <cell r="B1285">
            <v>301212000</v>
          </cell>
          <cell r="C1285" t="str">
            <v>PRO WITTE MEDISET 1, 11-pcs. set</v>
          </cell>
          <cell r="D1285" t="str">
            <v>5x screwdrivers+ 3 pliers + 3 different tools</v>
          </cell>
          <cell r="E1285">
            <v>153.1035</v>
          </cell>
          <cell r="F1285">
            <v>1</v>
          </cell>
          <cell r="G1285">
            <v>218</v>
          </cell>
        </row>
        <row r="1286">
          <cell r="B1286">
            <v>301262000</v>
          </cell>
          <cell r="C1286" t="str">
            <v xml:space="preserve">PRO WITTE MAXISET 1 VDE, 20-pcs. set </v>
          </cell>
          <cell r="D1286" t="str">
            <v>12x screwdrivers + 3x pliers + 5 different tools</v>
          </cell>
          <cell r="E1286">
            <v>204.40605999999997</v>
          </cell>
          <cell r="F1286">
            <v>1</v>
          </cell>
          <cell r="G1286">
            <v>221</v>
          </cell>
        </row>
        <row r="1287">
          <cell r="B1287">
            <v>301272000</v>
          </cell>
          <cell r="C1287" t="str">
            <v>PRO BITDRIVE TORQUE VDE 1 Set incl. 5 interchangeable blades</v>
          </cell>
          <cell r="D1287" t="str">
            <v>in a zip-up wallet</v>
          </cell>
          <cell r="E1287">
            <v>154.44380000000001</v>
          </cell>
          <cell r="F1287">
            <v>1</v>
          </cell>
          <cell r="G1287">
            <v>99</v>
          </cell>
        </row>
        <row r="1288">
          <cell r="B1288">
            <v>301282000</v>
          </cell>
          <cell r="C1288" t="str">
            <v xml:space="preserve">PRO BITDRIVE TORQUE VDE 2 Set incl. 5 interchangable blades </v>
          </cell>
          <cell r="D1288" t="str">
            <v>in a roll-up wallet</v>
          </cell>
          <cell r="E1288">
            <v>152.3818</v>
          </cell>
          <cell r="F1288">
            <v>1</v>
          </cell>
          <cell r="G1288">
            <v>99</v>
          </cell>
        </row>
        <row r="1289">
          <cell r="B1289">
            <v>427020200</v>
          </cell>
          <cell r="C1289" t="str">
            <v>PRO Bit PHILLIPS 1  1/4''X25MM 25 pcs.</v>
          </cell>
          <cell r="D1289" t="str">
            <v>C6,3 WITTE in a plastic case</v>
          </cell>
          <cell r="E1289">
            <v>18.93947</v>
          </cell>
          <cell r="F1289">
            <v>10</v>
          </cell>
          <cell r="G1289">
            <v>200</v>
          </cell>
        </row>
        <row r="1290">
          <cell r="B1290">
            <v>427021200</v>
          </cell>
          <cell r="C1290" t="str">
            <v xml:space="preserve">PRO Bit PHILLIPS 2  1/4''X25MM 25 pcs. </v>
          </cell>
          <cell r="D1290" t="str">
            <v>C6,3 WITTE in a plastic case</v>
          </cell>
          <cell r="E1290">
            <v>18.93947</v>
          </cell>
          <cell r="F1290">
            <v>10</v>
          </cell>
          <cell r="G1290">
            <v>200</v>
          </cell>
        </row>
        <row r="1291">
          <cell r="B1291">
            <v>427022200</v>
          </cell>
          <cell r="C1291" t="str">
            <v>PRO Bit PHILLIPS 3  1/4''X25MM 15 pcs.</v>
          </cell>
          <cell r="D1291" t="str">
            <v>C6,3 WITTE in a plastic case</v>
          </cell>
          <cell r="E1291">
            <v>11.42348</v>
          </cell>
          <cell r="F1291">
            <v>10</v>
          </cell>
          <cell r="G1291">
            <v>200</v>
          </cell>
        </row>
        <row r="1292">
          <cell r="B1292">
            <v>427045200</v>
          </cell>
          <cell r="C1292" t="str">
            <v xml:space="preserve">PRO Bit POZIDRIV 1  1/4''X25MM 25 pcs. </v>
          </cell>
          <cell r="D1292" t="str">
            <v>C6,3 WITTE in a plastic case</v>
          </cell>
          <cell r="E1292">
            <v>20.960229999999996</v>
          </cell>
          <cell r="F1292">
            <v>10</v>
          </cell>
          <cell r="G1292">
            <v>200</v>
          </cell>
        </row>
        <row r="1293">
          <cell r="B1293">
            <v>427046200</v>
          </cell>
          <cell r="C1293" t="str">
            <v xml:space="preserve">PRO Bit POZIDRIV 2  1/4''X25MM 25 pcs. </v>
          </cell>
          <cell r="D1293" t="str">
            <v>C6,3 WITTE in a plastic case</v>
          </cell>
          <cell r="E1293">
            <v>20.960229999999996</v>
          </cell>
          <cell r="F1293">
            <v>10</v>
          </cell>
          <cell r="G1293">
            <v>200</v>
          </cell>
        </row>
        <row r="1294">
          <cell r="B1294">
            <v>427047200</v>
          </cell>
          <cell r="C1294" t="str">
            <v xml:space="preserve">PRO Bit POZIDRIV 3  1/4''X25MM 15 pcs. </v>
          </cell>
          <cell r="D1294" t="str">
            <v>C6,3 WITTE in a plastic case</v>
          </cell>
          <cell r="E1294">
            <v>12.547269999999999</v>
          </cell>
          <cell r="F1294">
            <v>10</v>
          </cell>
          <cell r="G1294">
            <v>200</v>
          </cell>
        </row>
        <row r="1295">
          <cell r="B1295">
            <v>427320500</v>
          </cell>
          <cell r="C1295" t="str">
            <v xml:space="preserve">MAXX TIN Bit PHILLIPS 1  1/4''X25MM 10 pcs. </v>
          </cell>
          <cell r="D1295" t="str">
            <v>C6,3 WITTE in a plastic case</v>
          </cell>
          <cell r="E1295">
            <v>14.537099999999999</v>
          </cell>
          <cell r="F1295">
            <v>10</v>
          </cell>
          <cell r="G1295">
            <v>179</v>
          </cell>
        </row>
        <row r="1296">
          <cell r="B1296">
            <v>427321500</v>
          </cell>
          <cell r="C1296" t="str">
            <v xml:space="preserve">MAXX TIN Bit PHILLIPS 2  1/4''X25MM 10 pcs. </v>
          </cell>
          <cell r="D1296" t="str">
            <v>C6,3 WITTE in a plastic case</v>
          </cell>
          <cell r="E1296">
            <v>14.537099999999999</v>
          </cell>
          <cell r="F1296">
            <v>10</v>
          </cell>
          <cell r="G1296">
            <v>179</v>
          </cell>
        </row>
        <row r="1297">
          <cell r="B1297">
            <v>427322500</v>
          </cell>
          <cell r="C1297" t="str">
            <v xml:space="preserve">MAXX TIN Bit PHILLIPS 3  1/4''X25MM 10 pcs. </v>
          </cell>
          <cell r="D1297" t="str">
            <v>C6,3 WITTE in a plastic case</v>
          </cell>
          <cell r="E1297">
            <v>14.537099999999999</v>
          </cell>
          <cell r="F1297">
            <v>10</v>
          </cell>
          <cell r="G1297">
            <v>179</v>
          </cell>
        </row>
        <row r="1298">
          <cell r="B1298">
            <v>427345500</v>
          </cell>
          <cell r="C1298" t="str">
            <v xml:space="preserve">MAXX TIN Bit POZIDRIV 1  1/4''X25MM 10 pcs. </v>
          </cell>
          <cell r="D1298" t="str">
            <v>C6,3 WITTE in a plastic case</v>
          </cell>
          <cell r="E1298">
            <v>15.114459999999999</v>
          </cell>
          <cell r="F1298">
            <v>10</v>
          </cell>
          <cell r="G1298">
            <v>179</v>
          </cell>
        </row>
        <row r="1299">
          <cell r="B1299">
            <v>427346500</v>
          </cell>
          <cell r="C1299" t="str">
            <v>MAXX TIN Bit POZIDRIV 2  1/4''X25MM 10 pcs.</v>
          </cell>
          <cell r="D1299" t="str">
            <v>C6,3 WITTE in a plastic case</v>
          </cell>
          <cell r="E1299">
            <v>15.114459999999999</v>
          </cell>
          <cell r="F1299">
            <v>10</v>
          </cell>
          <cell r="G1299">
            <v>179</v>
          </cell>
        </row>
        <row r="1300">
          <cell r="B1300">
            <v>427347500</v>
          </cell>
          <cell r="C1300" t="str">
            <v xml:space="preserve">MAXX TIN Bit POZIDRIV 3  1/4''X25MM 10 pcs. </v>
          </cell>
          <cell r="D1300" t="str">
            <v>C6,3 WITTE in a plastic case</v>
          </cell>
          <cell r="E1300">
            <v>15.114459999999999</v>
          </cell>
          <cell r="F1300">
            <v>10</v>
          </cell>
          <cell r="G1300">
            <v>179</v>
          </cell>
        </row>
        <row r="1301">
          <cell r="B1301">
            <v>427520200</v>
          </cell>
          <cell r="C1301" t="str">
            <v>PRO Bit PHILLIPS 1  1/4''X50MM 10 pcs.</v>
          </cell>
          <cell r="D1301" t="str">
            <v>E6,3 WITTE in a plastic case</v>
          </cell>
          <cell r="E1301">
            <v>18.372419999999998</v>
          </cell>
          <cell r="F1301">
            <v>10</v>
          </cell>
          <cell r="G1301">
            <v>201</v>
          </cell>
        </row>
        <row r="1302">
          <cell r="B1302">
            <v>427521200</v>
          </cell>
          <cell r="C1302" t="str">
            <v xml:space="preserve">PRO Bit  PHILLIPS 2  1/4''X50MM 10 pcs. </v>
          </cell>
          <cell r="D1302" t="str">
            <v>E6,3 WITTE in a plastic case</v>
          </cell>
          <cell r="E1302">
            <v>18.372419999999998</v>
          </cell>
          <cell r="F1302">
            <v>10</v>
          </cell>
          <cell r="G1302">
            <v>201</v>
          </cell>
        </row>
        <row r="1303">
          <cell r="B1303">
            <v>427522200</v>
          </cell>
          <cell r="C1303" t="str">
            <v xml:space="preserve">PRO Bit PHILLIPS 3  1/4''X50MM 10 pcs. </v>
          </cell>
          <cell r="D1303" t="str">
            <v>E6,3 WITTE in a plastic case</v>
          </cell>
          <cell r="E1303">
            <v>18.372419999999998</v>
          </cell>
          <cell r="F1303">
            <v>10</v>
          </cell>
          <cell r="G1303">
            <v>201</v>
          </cell>
        </row>
        <row r="1304">
          <cell r="B1304">
            <v>427542200</v>
          </cell>
          <cell r="C1304" t="str">
            <v xml:space="preserve">MAXX TIN Bit POZIDRIV 2  1/4''X50MM 5 pcs. </v>
          </cell>
          <cell r="D1304" t="str">
            <v>E6,3 WITTE in a plastic case</v>
          </cell>
          <cell r="E1304">
            <v>16.341349999999998</v>
          </cell>
          <cell r="F1304">
            <v>10</v>
          </cell>
          <cell r="G1304">
            <v>180</v>
          </cell>
        </row>
        <row r="1305">
          <cell r="B1305">
            <v>427545200</v>
          </cell>
          <cell r="C1305" t="str">
            <v xml:space="preserve">PRO BIT POZIDRIV 1  1/4''X50MM 10 pcs. </v>
          </cell>
          <cell r="D1305" t="str">
            <v>E6,3 WITTE in a plastic case</v>
          </cell>
          <cell r="E1305">
            <v>19.558069999999997</v>
          </cell>
          <cell r="F1305">
            <v>10</v>
          </cell>
          <cell r="G1305">
            <v>201</v>
          </cell>
        </row>
        <row r="1306">
          <cell r="B1306">
            <v>427546200</v>
          </cell>
          <cell r="C1306" t="str">
            <v xml:space="preserve">PRO Bit POZIDRIV 2  1/4''X50MM 10 pcs. </v>
          </cell>
          <cell r="D1306" t="str">
            <v>E6,3 WITTE in a plastic case</v>
          </cell>
          <cell r="E1306">
            <v>19.558069999999997</v>
          </cell>
          <cell r="F1306">
            <v>10</v>
          </cell>
          <cell r="G1306">
            <v>201</v>
          </cell>
        </row>
        <row r="1307">
          <cell r="B1307">
            <v>427547200</v>
          </cell>
          <cell r="C1307" t="str">
            <v>PRO POZIDRIV 3  1/4''X50MM 10 pcs.</v>
          </cell>
          <cell r="D1307" t="str">
            <v>E6,3 WITTE in a plastic case</v>
          </cell>
          <cell r="E1307">
            <v>19.558069999999997</v>
          </cell>
          <cell r="F1307">
            <v>10</v>
          </cell>
          <cell r="G1307">
            <v>201</v>
          </cell>
        </row>
        <row r="1308">
          <cell r="B1308">
            <v>427552200</v>
          </cell>
          <cell r="C1308" t="str">
            <v>MAXX TIN Bit PHILLIPS 2  1/4''X50MM 5 pcs.</v>
          </cell>
          <cell r="D1308" t="str">
            <v>E6,3 WITTE in a plastic case</v>
          </cell>
          <cell r="E1308">
            <v>15.980499999999999</v>
          </cell>
          <cell r="F1308">
            <v>10</v>
          </cell>
          <cell r="G1308">
            <v>180</v>
          </cell>
        </row>
        <row r="1309">
          <cell r="B1309">
            <v>428022200</v>
          </cell>
          <cell r="C1309" t="str">
            <v xml:space="preserve">PRO BITFLEX Bit PHILLIPS 2  1/4''X25MM 25 pcs. </v>
          </cell>
          <cell r="D1309" t="str">
            <v>C6,3 WITTE in a plastic case</v>
          </cell>
          <cell r="E1309">
            <v>28.950479999999995</v>
          </cell>
          <cell r="F1309">
            <v>10</v>
          </cell>
          <cell r="G1309">
            <v>200</v>
          </cell>
        </row>
        <row r="1310">
          <cell r="B1310">
            <v>428046200</v>
          </cell>
          <cell r="C1310" t="str">
            <v>PRO BITFLEX Bit POZIDRIV 2  1/4''X25MM 25 pcs.</v>
          </cell>
          <cell r="D1310" t="str">
            <v>6,3 WITTE in a plastic case</v>
          </cell>
          <cell r="E1310">
            <v>30.517599999999998</v>
          </cell>
          <cell r="F1310">
            <v>10</v>
          </cell>
          <cell r="G1310">
            <v>201</v>
          </cell>
        </row>
        <row r="1311">
          <cell r="B1311">
            <v>428047200</v>
          </cell>
          <cell r="C1311" t="str">
            <v>PRO BITFLEX Bit POZIDRIV 3  1/4''X''25MM 15 pcs.</v>
          </cell>
          <cell r="D1311" t="str">
            <v>6,3 WITTE in a plastic case</v>
          </cell>
          <cell r="E1311">
            <v>18.320869999999999</v>
          </cell>
          <cell r="F1311">
            <v>10</v>
          </cell>
          <cell r="G1311">
            <v>201</v>
          </cell>
        </row>
        <row r="1312">
          <cell r="B1312">
            <v>428422200</v>
          </cell>
          <cell r="C1312" t="str">
            <v>MAXX TIN BITFLEX Bit PHILLIPS 2  1/4''X25MM 15 pcs.</v>
          </cell>
          <cell r="D1312" t="str">
            <v>6,3 WITTE in a plastic case</v>
          </cell>
          <cell r="E1312">
            <v>26.919409999999996</v>
          </cell>
          <cell r="F1312">
            <v>10</v>
          </cell>
          <cell r="G1312">
            <v>180</v>
          </cell>
        </row>
        <row r="1313">
          <cell r="B1313">
            <v>428446200</v>
          </cell>
          <cell r="C1313" t="str">
            <v>MAXX TIN BITFLEX Bit POZIDRIV 2  1/4''X25MM 15pcs.</v>
          </cell>
          <cell r="D1313" t="str">
            <v>6,3 WITTE in a plastic case</v>
          </cell>
          <cell r="E1313">
            <v>28.094749999999998</v>
          </cell>
          <cell r="F1313">
            <v>10</v>
          </cell>
          <cell r="G1313">
            <v>180</v>
          </cell>
        </row>
        <row r="1314">
          <cell r="B1314">
            <v>428550200</v>
          </cell>
          <cell r="C1314" t="str">
            <v xml:space="preserve">MAXX Impact Bit TORX 15  1/4''X38MM 3 pcs. </v>
          </cell>
          <cell r="D1314" t="str">
            <v>E6,3 WITTE in a plastic case</v>
          </cell>
          <cell r="E1314">
            <v>9.825429999999999</v>
          </cell>
          <cell r="F1314">
            <v>10</v>
          </cell>
          <cell r="G1314">
            <v>167</v>
          </cell>
        </row>
        <row r="1315">
          <cell r="B1315">
            <v>428551200</v>
          </cell>
          <cell r="C1315" t="str">
            <v xml:space="preserve">MAXX Impact Bit TORX 20  1/4''X38MM 3 pcs. </v>
          </cell>
          <cell r="D1315" t="str">
            <v>E6,3 WITTE in a plastic case</v>
          </cell>
          <cell r="E1315">
            <v>9.825429999999999</v>
          </cell>
          <cell r="F1315">
            <v>10</v>
          </cell>
          <cell r="G1315">
            <v>167</v>
          </cell>
        </row>
        <row r="1316">
          <cell r="B1316">
            <v>428552200</v>
          </cell>
          <cell r="C1316" t="str">
            <v xml:space="preserve">MAXX Impact Bit TORX 25  1/4''X38MM 3 pcs.  </v>
          </cell>
          <cell r="D1316" t="str">
            <v>E6,3 WITTE in a plastic case</v>
          </cell>
          <cell r="E1316">
            <v>9.825429999999999</v>
          </cell>
          <cell r="F1316">
            <v>10</v>
          </cell>
          <cell r="G1316">
            <v>167</v>
          </cell>
        </row>
        <row r="1317">
          <cell r="B1317">
            <v>428553200</v>
          </cell>
          <cell r="C1317" t="str">
            <v>MAXX Impact Bit TORX 30  1/4''X38MM 3pcs.</v>
          </cell>
          <cell r="D1317" t="str">
            <v>E6,3 WITTE in a plastic case</v>
          </cell>
          <cell r="E1317">
            <v>9.825429999999999</v>
          </cell>
          <cell r="F1317">
            <v>10</v>
          </cell>
          <cell r="G1317">
            <v>167</v>
          </cell>
        </row>
        <row r="1318">
          <cell r="B1318">
            <v>428554200</v>
          </cell>
          <cell r="C1318" t="str">
            <v>MAXX Impact Bit TORX 40  1/4''X38MM 3 pcs,</v>
          </cell>
          <cell r="D1318" t="str">
            <v>E6,3 WITTE in a plastic case</v>
          </cell>
          <cell r="E1318">
            <v>9.825429999999999</v>
          </cell>
          <cell r="F1318">
            <v>10</v>
          </cell>
          <cell r="G1318">
            <v>167</v>
          </cell>
        </row>
        <row r="1319">
          <cell r="B1319">
            <v>428555200</v>
          </cell>
          <cell r="C1319" t="str">
            <v xml:space="preserve">MAXX Impact Bit PHILLIPS 1  1/4''X38MM 3 pcs. </v>
          </cell>
          <cell r="D1319" t="str">
            <v>E6,3 WITTE in a plastic case</v>
          </cell>
          <cell r="E1319">
            <v>11.557510000000001</v>
          </cell>
          <cell r="F1319">
            <v>10</v>
          </cell>
          <cell r="G1319">
            <v>167</v>
          </cell>
        </row>
        <row r="1320">
          <cell r="B1320">
            <v>428556200</v>
          </cell>
          <cell r="C1320" t="str">
            <v xml:space="preserve">MAXX Impact Bit PHILLIPS 2  1/4''X38MM 3 pcs. </v>
          </cell>
          <cell r="D1320" t="str">
            <v>E6,3 WITTE in a plastic case</v>
          </cell>
          <cell r="E1320">
            <v>11.557510000000001</v>
          </cell>
          <cell r="F1320">
            <v>10</v>
          </cell>
          <cell r="G1320">
            <v>167</v>
          </cell>
        </row>
        <row r="1321">
          <cell r="B1321">
            <v>428557200</v>
          </cell>
          <cell r="C1321" t="str">
            <v xml:space="preserve">MAXX Impact Bit PHILLIPS 3  1/4''X38MM 3pcs. </v>
          </cell>
          <cell r="D1321" t="str">
            <v>E6,3 WITTE in a plastic case</v>
          </cell>
          <cell r="E1321">
            <v>11.557510000000001</v>
          </cell>
          <cell r="F1321">
            <v>10</v>
          </cell>
          <cell r="G1321">
            <v>167</v>
          </cell>
        </row>
        <row r="1322">
          <cell r="B1322">
            <v>428558200</v>
          </cell>
          <cell r="C1322" t="str">
            <v xml:space="preserve">MAXX Impact Bit POZIDRIV 1  1/4''X38MM 3 pcs. </v>
          </cell>
          <cell r="D1322" t="str">
            <v>E6,3 WITTE in a plastic case</v>
          </cell>
          <cell r="E1322">
            <v>11.557510000000001</v>
          </cell>
          <cell r="F1322">
            <v>10</v>
          </cell>
          <cell r="G1322">
            <v>167</v>
          </cell>
        </row>
        <row r="1323">
          <cell r="B1323">
            <v>428559200</v>
          </cell>
          <cell r="C1323" t="str">
            <v xml:space="preserve">MAXX Impact Bit POZIDRIV 2  1/4''X38MM 3 pcs. </v>
          </cell>
          <cell r="D1323" t="str">
            <v>E6,3 WITTE in a plastic case</v>
          </cell>
          <cell r="E1323">
            <v>11.557510000000001</v>
          </cell>
          <cell r="F1323">
            <v>10</v>
          </cell>
          <cell r="G1323">
            <v>167</v>
          </cell>
        </row>
        <row r="1324">
          <cell r="B1324">
            <v>428560200</v>
          </cell>
          <cell r="C1324" t="str">
            <v xml:space="preserve">MAXX Impact Bit POZIDRIV 3  1/4''X38MM 3 pcs. </v>
          </cell>
          <cell r="D1324" t="str">
            <v>E6,3 WITTE in a plastic case</v>
          </cell>
          <cell r="E1324">
            <v>11.557510000000001</v>
          </cell>
          <cell r="F1324">
            <v>10</v>
          </cell>
          <cell r="G1324">
            <v>167</v>
          </cell>
        </row>
        <row r="1325">
          <cell r="B1325">
            <v>429503200</v>
          </cell>
          <cell r="C1325" t="str">
            <v xml:space="preserve">PRO Bit TORX 10  1/4''X25MM 5 pcs. </v>
          </cell>
          <cell r="D1325" t="str">
            <v>C6,3 WITTE in a plastic case</v>
          </cell>
          <cell r="E1325">
            <v>7.0107999999999988</v>
          </cell>
          <cell r="F1325">
            <v>10</v>
          </cell>
          <cell r="G1325">
            <v>200</v>
          </cell>
        </row>
        <row r="1326">
          <cell r="B1326">
            <v>429504200</v>
          </cell>
          <cell r="C1326" t="str">
            <v xml:space="preserve">PRO Bit TORX 15  1/4''X25MM 5 pcs. </v>
          </cell>
          <cell r="D1326" t="str">
            <v>C6,3 WITTE in a plastic case</v>
          </cell>
          <cell r="E1326">
            <v>7.0107999999999988</v>
          </cell>
          <cell r="F1326">
            <v>10</v>
          </cell>
          <cell r="G1326">
            <v>200</v>
          </cell>
        </row>
        <row r="1327">
          <cell r="B1327">
            <v>429505200</v>
          </cell>
          <cell r="C1327" t="str">
            <v xml:space="preserve">PRO Bit TORX 20  1/4''X25MM 5 pcs. </v>
          </cell>
          <cell r="D1327" t="str">
            <v>C6,3 WITTE in a plastic case</v>
          </cell>
          <cell r="E1327">
            <v>7.0107999999999988</v>
          </cell>
          <cell r="F1327">
            <v>10</v>
          </cell>
          <cell r="G1327">
            <v>200</v>
          </cell>
        </row>
        <row r="1328">
          <cell r="B1328">
            <v>429506200</v>
          </cell>
          <cell r="C1328" t="str">
            <v xml:space="preserve">PRO Bit TORX 25  1/4''X25MM 5 pcs. </v>
          </cell>
          <cell r="D1328" t="str">
            <v>C6,3 WITTE in a plastic case</v>
          </cell>
          <cell r="E1328">
            <v>7.0107999999999988</v>
          </cell>
          <cell r="F1328">
            <v>10</v>
          </cell>
          <cell r="G1328">
            <v>200</v>
          </cell>
        </row>
        <row r="1329">
          <cell r="B1329">
            <v>429507200</v>
          </cell>
          <cell r="C1329" t="str">
            <v xml:space="preserve">PRO Bit TORX 27  1/4''X25MM 5 pcs. </v>
          </cell>
          <cell r="D1329" t="str">
            <v>C6,3 WITTE in a plastic case</v>
          </cell>
          <cell r="E1329">
            <v>7.0107999999999988</v>
          </cell>
          <cell r="F1329">
            <v>10</v>
          </cell>
          <cell r="G1329">
            <v>200</v>
          </cell>
        </row>
        <row r="1330">
          <cell r="B1330">
            <v>429508200</v>
          </cell>
          <cell r="C1330" t="str">
            <v xml:space="preserve">PRO Bit TORX 30  1/4''X25MM 5 pcs. </v>
          </cell>
          <cell r="D1330" t="str">
            <v>C6,3 WITTE in a plastic case</v>
          </cell>
          <cell r="E1330">
            <v>7.0107999999999988</v>
          </cell>
          <cell r="F1330">
            <v>10</v>
          </cell>
          <cell r="G1330">
            <v>200</v>
          </cell>
        </row>
        <row r="1331">
          <cell r="B1331">
            <v>429509200</v>
          </cell>
          <cell r="C1331" t="str">
            <v xml:space="preserve">PRO Bit TORX 40  1/4''X25MM 5 pcs. </v>
          </cell>
          <cell r="D1331" t="str">
            <v>C6,3 WITTE in a plastic case</v>
          </cell>
          <cell r="E1331">
            <v>7.0107999999999988</v>
          </cell>
          <cell r="F1331">
            <v>10</v>
          </cell>
          <cell r="G1331">
            <v>200</v>
          </cell>
        </row>
        <row r="1332">
          <cell r="B1332">
            <v>429603200</v>
          </cell>
          <cell r="C1332" t="str">
            <v xml:space="preserve">PRO Bit TORX 10  1/4''X50MM 5 pcs. </v>
          </cell>
          <cell r="D1332" t="str">
            <v>E6,3 WITTE in a plastic case</v>
          </cell>
          <cell r="E1332">
            <v>13.959739999999998</v>
          </cell>
          <cell r="F1332">
            <v>10</v>
          </cell>
          <cell r="G1332">
            <v>201</v>
          </cell>
        </row>
        <row r="1333">
          <cell r="B1333">
            <v>429604200</v>
          </cell>
          <cell r="C1333" t="str">
            <v>PRO Bit TORX 15  1/4''X50MM 5 pcs.</v>
          </cell>
          <cell r="D1333" t="str">
            <v>E6,3 WITTE in a plastic case</v>
          </cell>
          <cell r="E1333">
            <v>13.959739999999998</v>
          </cell>
          <cell r="F1333">
            <v>10</v>
          </cell>
          <cell r="G1333">
            <v>201</v>
          </cell>
        </row>
        <row r="1334">
          <cell r="B1334">
            <v>429605200</v>
          </cell>
          <cell r="C1334" t="str">
            <v>PRO Bit TORX 20  1/4''X50MM 5 pcs.</v>
          </cell>
          <cell r="D1334" t="str">
            <v>E6,3 WITTE in a plastic case</v>
          </cell>
          <cell r="E1334">
            <v>13.959739999999998</v>
          </cell>
          <cell r="F1334">
            <v>10</v>
          </cell>
          <cell r="G1334">
            <v>201</v>
          </cell>
        </row>
        <row r="1335">
          <cell r="B1335">
            <v>429606200</v>
          </cell>
          <cell r="C1335" t="str">
            <v xml:space="preserve">PRO Bit TORX 25  1/4''X50MM 5 pcs. </v>
          </cell>
          <cell r="D1335" t="str">
            <v>E6,3 WITTE in a plastic case</v>
          </cell>
          <cell r="E1335">
            <v>13.959739999999998</v>
          </cell>
          <cell r="F1335">
            <v>10</v>
          </cell>
          <cell r="G1335">
            <v>201</v>
          </cell>
        </row>
        <row r="1336">
          <cell r="B1336">
            <v>429607200</v>
          </cell>
          <cell r="C1336" t="str">
            <v xml:space="preserve">PRO Bit TORX 27  1/4''X50MM 5 pcs. </v>
          </cell>
          <cell r="D1336" t="str">
            <v>E6,3 WITTE in a plastic case</v>
          </cell>
          <cell r="E1336">
            <v>13.959739999999998</v>
          </cell>
          <cell r="F1336">
            <v>10</v>
          </cell>
          <cell r="G1336">
            <v>201</v>
          </cell>
        </row>
        <row r="1337">
          <cell r="B1337">
            <v>429608200</v>
          </cell>
          <cell r="C1337" t="str">
            <v xml:space="preserve">PRO Bit TORX 30  1/4''X50MM 5 pcs. </v>
          </cell>
          <cell r="D1337" t="str">
            <v>E6,3 WITTE in a plastic case</v>
          </cell>
          <cell r="E1337">
            <v>13.959739999999998</v>
          </cell>
          <cell r="F1337">
            <v>10</v>
          </cell>
          <cell r="G1337">
            <v>201</v>
          </cell>
        </row>
        <row r="1338">
          <cell r="B1338">
            <v>429609200</v>
          </cell>
          <cell r="C1338" t="str">
            <v xml:space="preserve">PRO Bit TORX 40  1/4''X50MM 5 pcs. </v>
          </cell>
          <cell r="D1338" t="str">
            <v>E6,3 WITTE in a plastic case</v>
          </cell>
          <cell r="E1338">
            <v>13.959739999999998</v>
          </cell>
          <cell r="F1338">
            <v>10</v>
          </cell>
          <cell r="G1338">
            <v>201</v>
          </cell>
        </row>
        <row r="1339">
          <cell r="B1339">
            <v>429702000</v>
          </cell>
          <cell r="C1339" t="str">
            <v>PRO Magnetic screw holder</v>
          </cell>
          <cell r="D1339" t="str">
            <v>3-pcs. Set 4,5/6,0/8,0 MM in a plastic case</v>
          </cell>
          <cell r="E1339">
            <v>6.95</v>
          </cell>
          <cell r="F1339">
            <v>10</v>
          </cell>
          <cell r="G1339">
            <v>203</v>
          </cell>
        </row>
        <row r="1340">
          <cell r="B1340">
            <v>468014000</v>
          </cell>
          <cell r="C1340" t="str">
            <v xml:space="preserve">PRO BITDRIVE TORQUE screwdriver </v>
          </cell>
          <cell r="D1340" t="str">
            <v>torques from 1.0-5.0 Nm, packed in transparent box with hanging hole</v>
          </cell>
          <cell r="E1340">
            <v>81.139699999999991</v>
          </cell>
          <cell r="F1340">
            <v>1</v>
          </cell>
          <cell r="G1340">
            <v>95</v>
          </cell>
        </row>
        <row r="1341">
          <cell r="B1341">
            <v>468015000</v>
          </cell>
          <cell r="C1341" t="str">
            <v>PRO BITDRIVE TORQUE VDE screwdriver incl. PHILLIPS 2 interchangeable blade</v>
          </cell>
          <cell r="D1341" t="str">
            <v>torques from 1.0-5.0 Nm, packed in transparent box with hanging hole</v>
          </cell>
          <cell r="E1341">
            <v>126.29749999999999</v>
          </cell>
          <cell r="F1341">
            <v>1</v>
          </cell>
          <cell r="G1341">
            <v>99</v>
          </cell>
        </row>
        <row r="1342">
          <cell r="B1342">
            <v>468016000</v>
          </cell>
          <cell r="C1342" t="str">
            <v>PRO BITDRIVE TORQUE VDE interchangeable blade 0,5X0,3X60mm</v>
          </cell>
          <cell r="D1342" t="str">
            <v>packed in polybag</v>
          </cell>
          <cell r="E1342">
            <v>3.2991999999999999</v>
          </cell>
          <cell r="F1342">
            <v>1</v>
          </cell>
          <cell r="G1342">
            <v>99</v>
          </cell>
        </row>
        <row r="1343">
          <cell r="B1343">
            <v>468017000</v>
          </cell>
          <cell r="C1343" t="str">
            <v>PRO BITDRIVE TORQUE VDE interchangeable blade 0,8X4,0X80MM</v>
          </cell>
          <cell r="D1343" t="str">
            <v>packed in polybag</v>
          </cell>
          <cell r="E1343">
            <v>3.4641599999999997</v>
          </cell>
          <cell r="F1343">
            <v>1</v>
          </cell>
          <cell r="G1343">
            <v>99</v>
          </cell>
        </row>
        <row r="1344">
          <cell r="B1344">
            <v>468018000</v>
          </cell>
          <cell r="C1344" t="str">
            <v>PRO BITDRIVE TORQUE VDE interchangeable blade 1,0X5,5X80MM</v>
          </cell>
          <cell r="D1344" t="str">
            <v>packed in polybag</v>
          </cell>
          <cell r="E1344">
            <v>3.5466399999999996</v>
          </cell>
          <cell r="F1344">
            <v>1</v>
          </cell>
          <cell r="G1344">
            <v>99</v>
          </cell>
        </row>
        <row r="1345">
          <cell r="B1345">
            <v>468019000</v>
          </cell>
          <cell r="C1345" t="str">
            <v>PRO BITDRIVE TORQUE VDE interchangeable blade PHILLIPS 1 XMM</v>
          </cell>
          <cell r="D1345" t="str">
            <v>packed in polybag</v>
          </cell>
          <cell r="E1345">
            <v>3.6084999999999998</v>
          </cell>
          <cell r="F1345">
            <v>1</v>
          </cell>
          <cell r="G1345">
            <v>99</v>
          </cell>
        </row>
        <row r="1346">
          <cell r="B1346">
            <v>468020000</v>
          </cell>
          <cell r="C1346" t="str">
            <v>PRO BITDRIVE TORQUE VDE interchangeable blade PHILLIPS 2 X100MM</v>
          </cell>
          <cell r="D1346" t="str">
            <v>packed in polybag</v>
          </cell>
          <cell r="E1346">
            <v>4.9487999999999994</v>
          </cell>
          <cell r="F1346">
            <v>1</v>
          </cell>
          <cell r="G1346">
            <v>99</v>
          </cell>
        </row>
        <row r="1347">
          <cell r="B1347">
            <v>468021000</v>
          </cell>
          <cell r="C1347" t="str">
            <v>PRO BITDRIVE RATCHET screwdriver</v>
          </cell>
          <cell r="D1347" t="str">
            <v>ratched PHILLIPS 1-3/POZIDRIV 1-3</v>
          </cell>
          <cell r="E1347">
            <v>30.816589999999998</v>
          </cell>
          <cell r="F1347">
            <v>1</v>
          </cell>
          <cell r="G1347">
            <v>91</v>
          </cell>
        </row>
        <row r="1348">
          <cell r="B1348">
            <v>468022000</v>
          </cell>
          <cell r="C1348" t="str">
            <v>PRO BITDRIVE RATCHET screwdriver</v>
          </cell>
          <cell r="D1348" t="str">
            <v xml:space="preserve"> ratched TORX 10-40</v>
          </cell>
          <cell r="E1348">
            <v>30.816589999999998</v>
          </cell>
          <cell r="F1348">
            <v>1</v>
          </cell>
          <cell r="G1348">
            <v>91</v>
          </cell>
        </row>
        <row r="1349">
          <cell r="B1349">
            <v>468023000</v>
          </cell>
          <cell r="C1349" t="str">
            <v>PRO BITDRIVE screwdriver</v>
          </cell>
          <cell r="D1349" t="str">
            <v>PHILLIPS 1-3/POZIDRIV 1-3</v>
          </cell>
          <cell r="E1349">
            <v>17.423899999999996</v>
          </cell>
          <cell r="F1349">
            <v>1</v>
          </cell>
          <cell r="G1349">
            <v>87</v>
          </cell>
        </row>
        <row r="1350">
          <cell r="B1350">
            <v>468024000</v>
          </cell>
          <cell r="C1350" t="str">
            <v>PRO BITDRIVE screwdriver</v>
          </cell>
          <cell r="D1350" t="str">
            <v>TORX 10-40</v>
          </cell>
          <cell r="E1350">
            <v>17.423899999999996</v>
          </cell>
          <cell r="F1350">
            <v>1</v>
          </cell>
          <cell r="G1350">
            <v>87</v>
          </cell>
        </row>
        <row r="1351">
          <cell r="B1351">
            <v>620302200</v>
          </cell>
          <cell r="C1351" t="str">
            <v>PRO Nature screwdriver PHILLIPS 1+2 / slotted, 6-pcs. set</v>
          </cell>
          <cell r="D1351" t="str">
            <v>in a WITTE carton</v>
          </cell>
          <cell r="E1351">
            <v>32.610529999999997</v>
          </cell>
          <cell r="F1351">
            <v>1</v>
          </cell>
          <cell r="G1351">
            <v>111</v>
          </cell>
        </row>
        <row r="1352">
          <cell r="B1352">
            <v>620303200</v>
          </cell>
          <cell r="C1352" t="str">
            <v>PRO Nature screwdriver POZIDRIV 1+2/ slotted, 5-pcs. set</v>
          </cell>
          <cell r="D1352" t="str">
            <v>in a WITTE carton</v>
          </cell>
          <cell r="E1352">
            <v>27.486459999999997</v>
          </cell>
          <cell r="F1352">
            <v>1</v>
          </cell>
          <cell r="G1352">
            <v>111</v>
          </cell>
        </row>
        <row r="1353">
          <cell r="B1353">
            <v>620306200</v>
          </cell>
          <cell r="C1353" t="str">
            <v>PRO Nature screwdriver PHILLIPS 1+2/ slotted, 5-pcs. set</v>
          </cell>
          <cell r="D1353" t="str">
            <v>in a WITTE carton</v>
          </cell>
          <cell r="E1353">
            <v>25.455389999999998</v>
          </cell>
          <cell r="F1353">
            <v>1</v>
          </cell>
          <cell r="G1353">
            <v>111</v>
          </cell>
        </row>
        <row r="1354">
          <cell r="B1354">
            <v>620326200</v>
          </cell>
          <cell r="C1354" t="str">
            <v>PRO Nature screwdriver PHILLIPS/ slotted, 6-pcs. set</v>
          </cell>
          <cell r="D1354" t="str">
            <v>in a WITTE carton</v>
          </cell>
          <cell r="E1354">
            <v>33.229129999999991</v>
          </cell>
          <cell r="F1354">
            <v>1</v>
          </cell>
          <cell r="G1354">
            <v>111</v>
          </cell>
        </row>
        <row r="1355">
          <cell r="B1355">
            <v>620327200</v>
          </cell>
          <cell r="C1355" t="str">
            <v>PRO Nature scrwedriver POZIDRIV/ slotted, 6-pcs. set</v>
          </cell>
          <cell r="D1355" t="str">
            <v>in a WITTE carton</v>
          </cell>
          <cell r="E1355">
            <v>34.291059999999995</v>
          </cell>
          <cell r="F1355">
            <v>1</v>
          </cell>
          <cell r="G1355">
            <v>111</v>
          </cell>
        </row>
        <row r="1356">
          <cell r="B1356">
            <v>620400200</v>
          </cell>
          <cell r="C1356" t="str">
            <v>PRO Nature screwdriver POZIDRIV 1+2 / slotted, 6-pcs. set</v>
          </cell>
          <cell r="D1356" t="str">
            <v>in a WITTE carton</v>
          </cell>
          <cell r="E1356">
            <v>34.651909999999994</v>
          </cell>
          <cell r="F1356">
            <v>1</v>
          </cell>
          <cell r="G1356">
            <v>111</v>
          </cell>
        </row>
        <row r="1357">
          <cell r="B1357">
            <v>653726216</v>
          </cell>
          <cell r="C1357" t="str">
            <v>MAXX tamper resistant screwdriver 10-40, 6-pcs. set</v>
          </cell>
          <cell r="D1357" t="str">
            <v>in a WITTE carton</v>
          </cell>
          <cell r="E1357">
            <v>40.961629999999992</v>
          </cell>
          <cell r="F1357">
            <v>1</v>
          </cell>
          <cell r="G1357">
            <v>23</v>
          </cell>
        </row>
        <row r="1358">
          <cell r="B1358">
            <v>653741216</v>
          </cell>
          <cell r="C1358" t="str">
            <v>MAXX VDE screwdriver slotted/ PHILLIPS 1+2, 5-pcs. set</v>
          </cell>
          <cell r="D1358" t="str">
            <v>in a WITTE carton</v>
          </cell>
          <cell r="E1358">
            <v>24.486249999999998</v>
          </cell>
          <cell r="F1358">
            <v>1</v>
          </cell>
          <cell r="G1358">
            <v>34</v>
          </cell>
        </row>
        <row r="1359">
          <cell r="B1359">
            <v>653742216</v>
          </cell>
          <cell r="C1359" t="str">
            <v>MAXX VDE screwdriver slotted/ PHILLIPS 1+2, 6-pcs. set</v>
          </cell>
          <cell r="D1359" t="str">
            <v>in a WITTE carton</v>
          </cell>
          <cell r="E1359">
            <v>30.960929999999998</v>
          </cell>
          <cell r="F1359">
            <v>1</v>
          </cell>
          <cell r="G1359">
            <v>34</v>
          </cell>
        </row>
        <row r="1360">
          <cell r="B1360">
            <v>653744216</v>
          </cell>
          <cell r="C1360" t="str">
            <v>MAXX VDE screwdriver slotted/ POZIDRIV 1+2, 5-pcs. set</v>
          </cell>
          <cell r="D1360" t="str">
            <v>in a WITTE carton</v>
          </cell>
          <cell r="E1360">
            <v>26.733829999999998</v>
          </cell>
          <cell r="F1360">
            <v>1</v>
          </cell>
          <cell r="G1360">
            <v>34</v>
          </cell>
        </row>
        <row r="1361">
          <cell r="B1361">
            <v>653749216</v>
          </cell>
          <cell r="C1361" t="str">
            <v>MAXX VDE screwdriver slotted/ POZIDRIV 1+2, 6-pcs. set</v>
          </cell>
          <cell r="D1361" t="str">
            <v>in a WITTE carton</v>
          </cell>
          <cell r="E1361">
            <v>33.187889999999996</v>
          </cell>
          <cell r="F1361">
            <v>1</v>
          </cell>
          <cell r="G1361">
            <v>34</v>
          </cell>
        </row>
        <row r="1362">
          <cell r="B1362">
            <v>653754216</v>
          </cell>
          <cell r="C1362" t="str">
            <v>MAXX screwdriver slotted/PHILLIPS/POZIDRIV 1+2, 6-pcs. set</v>
          </cell>
          <cell r="D1362" t="str">
            <v>in a WITTE carton</v>
          </cell>
          <cell r="E1362">
            <v>33.208509999999997</v>
          </cell>
          <cell r="F1362">
            <v>1</v>
          </cell>
          <cell r="G1362">
            <v>23</v>
          </cell>
        </row>
        <row r="1363">
          <cell r="B1363">
            <v>653771216</v>
          </cell>
          <cell r="C1363" t="str">
            <v>MAXX VDE Slim screwdriver slotted/PHILLIPS 1+2, 5-pcs. set</v>
          </cell>
          <cell r="D1363" t="str">
            <v>in a WITTE carton</v>
          </cell>
          <cell r="E1363">
            <v>35.89</v>
          </cell>
          <cell r="F1363">
            <v>1</v>
          </cell>
          <cell r="G1363">
            <v>39</v>
          </cell>
        </row>
        <row r="1364">
          <cell r="B1364">
            <v>653772216</v>
          </cell>
          <cell r="C1364" t="str">
            <v xml:space="preserve">MAXX VDE Slim screwdriver slotted/ POZIDRIV 1+2, 5-pcs. set </v>
          </cell>
          <cell r="D1364" t="str">
            <v>in a WITTE carton</v>
          </cell>
          <cell r="E1364">
            <v>35.89</v>
          </cell>
          <cell r="F1364">
            <v>1</v>
          </cell>
          <cell r="G1364">
            <v>39</v>
          </cell>
        </row>
        <row r="1365">
          <cell r="B1365">
            <v>653773216</v>
          </cell>
          <cell r="C1365" t="str">
            <v>MAXX VDE Slim screwdriver slotted/PHILLIPS 1+2, 6-pcs. set</v>
          </cell>
          <cell r="D1365" t="str">
            <v>in a WITTE carton</v>
          </cell>
          <cell r="E1365">
            <v>39.950000000000003</v>
          </cell>
          <cell r="F1365">
            <v>1</v>
          </cell>
          <cell r="G1365">
            <v>39</v>
          </cell>
        </row>
        <row r="1366">
          <cell r="B1366">
            <v>653774216</v>
          </cell>
          <cell r="C1366" t="str">
            <v xml:space="preserve">MAXX VDE Slim screwdriver slotted/ Square drive/ PHILLIPS, 7-pcs. set </v>
          </cell>
          <cell r="D1366" t="str">
            <v>in a WITTE carton</v>
          </cell>
          <cell r="E1366">
            <v>42.25</v>
          </cell>
          <cell r="F1366">
            <v>1</v>
          </cell>
          <cell r="G1366">
            <v>39</v>
          </cell>
        </row>
        <row r="1367">
          <cell r="B1367">
            <v>653832216</v>
          </cell>
          <cell r="C1367" t="str">
            <v xml:space="preserve">MAXX screwdriver slotted cabinet/ slotted keystone/ PHILLIPS 1+2,  6-pcs. set </v>
          </cell>
          <cell r="D1367" t="str">
            <v>in a WITTE carton</v>
          </cell>
          <cell r="E1367">
            <v>28.249399999999998</v>
          </cell>
          <cell r="F1367">
            <v>1</v>
          </cell>
          <cell r="G1367">
            <v>23</v>
          </cell>
        </row>
        <row r="1368">
          <cell r="B1368">
            <v>653833216</v>
          </cell>
          <cell r="C1368" t="str">
            <v xml:space="preserve">MAXX screwdriver slotted cabinet/ slotted keystone/ POZIDRIV 1+2, 6-pcs. set  </v>
          </cell>
          <cell r="D1368" t="str">
            <v>in a WITTE carton</v>
          </cell>
          <cell r="E1368">
            <v>31.156819999999996</v>
          </cell>
          <cell r="F1368">
            <v>1</v>
          </cell>
          <cell r="G1368">
            <v>23</v>
          </cell>
        </row>
        <row r="1369">
          <cell r="B1369">
            <v>653863216</v>
          </cell>
          <cell r="C1369" t="str">
            <v>MAXX screwdriver slotted/ POZIDRIV 1+2, 6-pcs. set</v>
          </cell>
          <cell r="D1369" t="str">
            <v>in a WITTE carton</v>
          </cell>
          <cell r="E1369">
            <v>35.136479999999999</v>
          </cell>
          <cell r="F1369">
            <v>1</v>
          </cell>
          <cell r="G1369">
            <v>23</v>
          </cell>
        </row>
        <row r="1370">
          <cell r="B1370">
            <v>653864216</v>
          </cell>
          <cell r="C1370" t="str">
            <v>MAXX screwdriver slotted/ PHILLIPS 1+2, 6-pcs. set</v>
          </cell>
          <cell r="D1370" t="str">
            <v>in a WITTE carton</v>
          </cell>
          <cell r="E1370">
            <v>32.249679999999998</v>
          </cell>
          <cell r="F1370">
            <v>1</v>
          </cell>
          <cell r="G1370">
            <v>23</v>
          </cell>
        </row>
        <row r="1371">
          <cell r="B1371">
            <v>653865216</v>
          </cell>
          <cell r="C1371" t="str">
            <v>MAXX screwdriver slotted/ PHILLIPS 1+2, 5-pcs. set</v>
          </cell>
          <cell r="D1371" t="str">
            <v>in a WITTE carton</v>
          </cell>
          <cell r="E1371">
            <v>24.424389999999999</v>
          </cell>
          <cell r="F1371">
            <v>1</v>
          </cell>
          <cell r="G1371">
            <v>23</v>
          </cell>
        </row>
        <row r="1372">
          <cell r="B1372">
            <v>653866216</v>
          </cell>
          <cell r="C1372" t="str">
            <v>MAXX screwdriver slotted/ POZIDRIV  1+2, 5-pcs. set</v>
          </cell>
          <cell r="D1372" t="str">
            <v>in a WITTE carton</v>
          </cell>
          <cell r="E1372">
            <v>27.362739999999995</v>
          </cell>
          <cell r="F1372">
            <v>1</v>
          </cell>
          <cell r="G1372">
            <v>23</v>
          </cell>
        </row>
        <row r="1373">
          <cell r="B1373">
            <v>653867216</v>
          </cell>
          <cell r="C1373" t="str">
            <v>MAXX screwdriver slotted keystone with hexagonal blade/ PHILLIPS 1+2, 6-pcs.set</v>
          </cell>
          <cell r="D1373" t="str">
            <v>in a WITTE carton</v>
          </cell>
          <cell r="E1373">
            <v>36.672669999999997</v>
          </cell>
          <cell r="F1373">
            <v>1</v>
          </cell>
          <cell r="G1373">
            <v>23</v>
          </cell>
        </row>
        <row r="1374">
          <cell r="B1374">
            <v>653868216</v>
          </cell>
          <cell r="C1374" t="str">
            <v>MAXX screwdriver slotted keystone with heaxagonal blade/ POZIDRIV 1+2, 6-pcs. set</v>
          </cell>
          <cell r="D1374" t="str">
            <v>in a WITTE carton</v>
          </cell>
          <cell r="E1374">
            <v>39.590399999999995</v>
          </cell>
          <cell r="F1374">
            <v>1</v>
          </cell>
          <cell r="G1374">
            <v>23</v>
          </cell>
        </row>
        <row r="1375">
          <cell r="B1375">
            <v>653980216</v>
          </cell>
          <cell r="C1375" t="str">
            <v>MAXX screwdriver TORX 10-40, 6-pcs. set</v>
          </cell>
          <cell r="D1375" t="str">
            <v>in a WITTE carton</v>
          </cell>
          <cell r="E1375">
            <v>32.259989999999995</v>
          </cell>
          <cell r="F1375">
            <v>1</v>
          </cell>
          <cell r="G1375">
            <v>23</v>
          </cell>
        </row>
        <row r="1376">
          <cell r="B1376">
            <v>654005200</v>
          </cell>
          <cell r="C1376" t="str">
            <v>MAXXPRO WOMEN LINE screwdriver 4-pcs. set</v>
          </cell>
          <cell r="D1376" t="str">
            <v>in transparent sliding box</v>
          </cell>
          <cell r="E1376">
            <v>18.45</v>
          </cell>
          <cell r="F1376">
            <v>1</v>
          </cell>
          <cell r="G1376">
            <v>54</v>
          </cell>
        </row>
        <row r="1377">
          <cell r="B1377">
            <v>654865200</v>
          </cell>
          <cell r="C1377" t="str">
            <v>MAXXPRO Nature screwdriver slotted / PHILLIPS 1+2, 5-pcs. set</v>
          </cell>
          <cell r="D1377" t="str">
            <v>in a WITTE carton</v>
          </cell>
          <cell r="E1377">
            <v>29.311329999999998</v>
          </cell>
          <cell r="F1377">
            <v>1</v>
          </cell>
          <cell r="G1377">
            <v>51</v>
          </cell>
        </row>
        <row r="1378">
          <cell r="B1378">
            <v>654866200</v>
          </cell>
          <cell r="C1378" t="str">
            <v>MAXXPRO Nature screwdriver slotted/ POZIDRIV 1+2, 5-pcs. set</v>
          </cell>
          <cell r="D1378" t="str">
            <v>in a WITTE carton</v>
          </cell>
          <cell r="E1378">
            <v>32.827039999999997</v>
          </cell>
          <cell r="F1378">
            <v>1</v>
          </cell>
          <cell r="G1378">
            <v>51</v>
          </cell>
        </row>
        <row r="1379">
          <cell r="B1379">
            <v>663723216</v>
          </cell>
          <cell r="C1379" t="str">
            <v>MAXX Plus screwdriver tamper resistant screwdriver 10-40, 6-pcs. set</v>
          </cell>
          <cell r="D1379" t="str">
            <v>in a WITTE carton</v>
          </cell>
          <cell r="E1379">
            <v>48.601339999999993</v>
          </cell>
          <cell r="F1379">
            <v>1</v>
          </cell>
          <cell r="G1379">
            <v>29</v>
          </cell>
        </row>
        <row r="1380">
          <cell r="B1380">
            <v>663863216</v>
          </cell>
          <cell r="C1380" t="str">
            <v>MAXX Plus screwdriver slotted/ POZIDRIV 1+2, 6-pcs.set</v>
          </cell>
          <cell r="D1380" t="str">
            <v>in a WITTE carton</v>
          </cell>
          <cell r="E1380">
            <v>45.260899999999992</v>
          </cell>
          <cell r="F1380">
            <v>1</v>
          </cell>
          <cell r="G1380">
            <v>29</v>
          </cell>
        </row>
        <row r="1381">
          <cell r="B1381">
            <v>663864216</v>
          </cell>
          <cell r="C1381" t="str">
            <v xml:space="preserve">MAXX Plus screwdriver slotted/ PHILLIPS 1+2, 6-pcs. set </v>
          </cell>
          <cell r="D1381" t="str">
            <v>in a WITTE carton</v>
          </cell>
          <cell r="E1381">
            <v>41.910149999999994</v>
          </cell>
          <cell r="F1381">
            <v>1</v>
          </cell>
          <cell r="G1381">
            <v>29</v>
          </cell>
        </row>
        <row r="1382">
          <cell r="B1382">
            <v>663865216</v>
          </cell>
          <cell r="C1382" t="str">
            <v>MAXX Plus screwdriver slotted/ PHILLIPS 1+2, 5-pcs. set</v>
          </cell>
          <cell r="D1382" t="str">
            <v>in a WITTE carton</v>
          </cell>
          <cell r="E1382">
            <v>32.259989999999995</v>
          </cell>
          <cell r="F1382">
            <v>1</v>
          </cell>
          <cell r="G1382">
            <v>29</v>
          </cell>
        </row>
        <row r="1383">
          <cell r="B1383">
            <v>663866216</v>
          </cell>
          <cell r="C1383" t="str">
            <v>MAXX Plus screwdriver slotted/ POZIDRIV 1+2,  5-pcs. set</v>
          </cell>
          <cell r="D1383" t="str">
            <v>in a WITTE carton</v>
          </cell>
          <cell r="E1383">
            <v>35.579809999999995</v>
          </cell>
          <cell r="F1383">
            <v>1</v>
          </cell>
          <cell r="G1383">
            <v>29</v>
          </cell>
        </row>
        <row r="1384">
          <cell r="B1384">
            <v>663870216</v>
          </cell>
          <cell r="C1384" t="str">
            <v>MAXX Plus screwdriver slotted/ PHILLIPS 1-3,  6-pcs. set</v>
          </cell>
          <cell r="D1384" t="str">
            <v>in a WITTE carton</v>
          </cell>
          <cell r="E1384">
            <v>56.797789999999999</v>
          </cell>
          <cell r="F1384">
            <v>1</v>
          </cell>
          <cell r="G1384">
            <v>29</v>
          </cell>
        </row>
        <row r="1385">
          <cell r="B1385">
            <v>663980216</v>
          </cell>
          <cell r="C1385" t="str">
            <v>MAXX Plus screwdriver TORX 10-40, 6-pcs. set</v>
          </cell>
          <cell r="D1385" t="str">
            <v>in a WITTE carton</v>
          </cell>
          <cell r="E1385">
            <v>40.425509999999996</v>
          </cell>
          <cell r="F1385">
            <v>1</v>
          </cell>
          <cell r="G1385">
            <v>29</v>
          </cell>
        </row>
        <row r="1386">
          <cell r="B1386">
            <v>670001200</v>
          </cell>
          <cell r="C1386" t="str">
            <v>MAXXPRO Stainless screwdriver slotted/ POZIDRIV 1+2, 5-pcs. set</v>
          </cell>
          <cell r="D1386" t="str">
            <v>in a WITTE carton</v>
          </cell>
          <cell r="E1386">
            <v>35.579809999999995</v>
          </cell>
          <cell r="F1386">
            <v>1</v>
          </cell>
          <cell r="G1386">
            <v>47</v>
          </cell>
        </row>
        <row r="1387">
          <cell r="B1387">
            <v>670002200</v>
          </cell>
          <cell r="C1387" t="str">
            <v xml:space="preserve">MAXXPRO Stainless screwdriver slotted/ PHILLIPS 1+2, 5-pcs. set </v>
          </cell>
          <cell r="D1387" t="str">
            <v>in a WITTE carton</v>
          </cell>
          <cell r="E1387">
            <v>32.259989999999995</v>
          </cell>
          <cell r="F1387">
            <v>1</v>
          </cell>
          <cell r="G1387">
            <v>47</v>
          </cell>
        </row>
        <row r="1388">
          <cell r="B1388">
            <v>670006200</v>
          </cell>
          <cell r="C1388" t="str">
            <v>MAXXPRO Stainless screwdriver slotted/ POZIDRIV 1+2, 6-pcs. set</v>
          </cell>
          <cell r="D1388" t="str">
            <v>in a WITTE carton</v>
          </cell>
          <cell r="E1388">
            <v>45.260899999999992</v>
          </cell>
          <cell r="F1388">
            <v>1</v>
          </cell>
          <cell r="G1388">
            <v>47</v>
          </cell>
        </row>
        <row r="1389">
          <cell r="B1389">
            <v>670007200</v>
          </cell>
          <cell r="C1389" t="str">
            <v>MAXXPRO stainless screwdriver slotted/ PHILLIPS 1+2, 6-pcs. set</v>
          </cell>
          <cell r="D1389" t="str">
            <v>in a WITTE carton</v>
          </cell>
          <cell r="E1389">
            <v>41.910149999999994</v>
          </cell>
          <cell r="F1389">
            <v>1</v>
          </cell>
          <cell r="G1389">
            <v>47</v>
          </cell>
        </row>
        <row r="1390">
          <cell r="B1390">
            <v>670008200</v>
          </cell>
          <cell r="C1390" t="str">
            <v>MAXXPRO stainless scredriver TORX 10-40, 6-pcs. set</v>
          </cell>
          <cell r="D1390" t="str">
            <v>in a WITTE carton</v>
          </cell>
          <cell r="E1390">
            <v>40.425509999999996</v>
          </cell>
          <cell r="F1390">
            <v>1</v>
          </cell>
          <cell r="G1390">
            <v>47</v>
          </cell>
        </row>
        <row r="1391">
          <cell r="B1391">
            <v>670022216</v>
          </cell>
          <cell r="C1391" t="str">
            <v>PRO VDE screwdriver slotted/ PHILLIPS 1+2, 6-pcs. set</v>
          </cell>
          <cell r="D1391" t="str">
            <v>in a WITTE carton</v>
          </cell>
          <cell r="E1391">
            <v>29.04327</v>
          </cell>
          <cell r="F1391">
            <v>1</v>
          </cell>
          <cell r="G1391">
            <v>79</v>
          </cell>
        </row>
        <row r="1392">
          <cell r="B1392">
            <v>670023216</v>
          </cell>
          <cell r="C1392" t="str">
            <v>PRO VDE screwdriver slotted/ POZIDRIV 1+2, 6-pcs. set</v>
          </cell>
          <cell r="D1392" t="str">
            <v>in a WITTE carton</v>
          </cell>
          <cell r="E1392">
            <v>31.043409999999998</v>
          </cell>
          <cell r="F1392">
            <v>1</v>
          </cell>
          <cell r="G1392">
            <v>79</v>
          </cell>
        </row>
        <row r="1393">
          <cell r="B1393">
            <v>670024216</v>
          </cell>
          <cell r="C1393" t="str">
            <v>PRO VDE screwdriver slotted/ PHILLIPS 1+2, 5-pcs. set</v>
          </cell>
          <cell r="D1393" t="str">
            <v>in a WITTE carton</v>
          </cell>
          <cell r="E1393">
            <v>22.980989999999998</v>
          </cell>
          <cell r="F1393">
            <v>1</v>
          </cell>
          <cell r="G1393">
            <v>79</v>
          </cell>
        </row>
        <row r="1394">
          <cell r="B1394">
            <v>670025216</v>
          </cell>
          <cell r="C1394" t="str">
            <v>PRO VDE screwdriver slotted/ POZIDRIV 1+2, 5-pcs. set</v>
          </cell>
          <cell r="D1394" t="str">
            <v>in a WITTE carton</v>
          </cell>
          <cell r="E1394">
            <v>25.104849999999999</v>
          </cell>
          <cell r="F1394">
            <v>1</v>
          </cell>
          <cell r="G1394">
            <v>79</v>
          </cell>
        </row>
        <row r="1395">
          <cell r="B1395">
            <v>670030216</v>
          </cell>
          <cell r="C1395" t="str">
            <v>PRO screwdriver slotted keystone/PHILLIPS/ POZIDRIV, 6-pcs. set</v>
          </cell>
          <cell r="D1395" t="str">
            <v>in a WITTE carton</v>
          </cell>
          <cell r="E1395">
            <v>31.156819999999996</v>
          </cell>
          <cell r="F1395">
            <v>1</v>
          </cell>
          <cell r="G1395">
            <v>65</v>
          </cell>
        </row>
        <row r="1396">
          <cell r="B1396">
            <v>670031216</v>
          </cell>
          <cell r="C1396" t="str">
            <v>PRO screwdriver slotted keystone/ slotted cabinet/ PHILLIPS 1+2, 6-pcs. set</v>
          </cell>
          <cell r="D1396" t="str">
            <v>in a WITTE carton</v>
          </cell>
          <cell r="E1396">
            <v>26.507009999999998</v>
          </cell>
          <cell r="F1396">
            <v>1</v>
          </cell>
          <cell r="G1396">
            <v>65</v>
          </cell>
        </row>
        <row r="1397">
          <cell r="B1397">
            <v>670032216</v>
          </cell>
          <cell r="C1397" t="str">
            <v>PRO screwdriver slotted keystone/slotted cabinet/ POZIDRIV 1+2, 6-pcs. set</v>
          </cell>
          <cell r="D1397" t="str">
            <v>in a WITTE carton</v>
          </cell>
          <cell r="E1397">
            <v>29.228849999999998</v>
          </cell>
          <cell r="F1397">
            <v>1</v>
          </cell>
          <cell r="G1397">
            <v>65</v>
          </cell>
        </row>
        <row r="1398">
          <cell r="B1398">
            <v>670033216</v>
          </cell>
          <cell r="C1398" t="str">
            <v>PRO screwdriver slotted keystone/ PHILLIPS 1+2, 6-pcs. set</v>
          </cell>
          <cell r="D1398" t="str">
            <v>in a WITTE carton</v>
          </cell>
          <cell r="E1398">
            <v>30.290779999999998</v>
          </cell>
          <cell r="F1398">
            <v>1</v>
          </cell>
          <cell r="G1398">
            <v>65</v>
          </cell>
        </row>
        <row r="1399">
          <cell r="B1399">
            <v>670034216</v>
          </cell>
          <cell r="C1399" t="str">
            <v>PRO screwdriver slotted keystone/ POZIDRIV 1+2, 6-pcs. set</v>
          </cell>
          <cell r="D1399" t="str">
            <v>in a WITTE carton</v>
          </cell>
          <cell r="E1399">
            <v>33.043549999999996</v>
          </cell>
          <cell r="F1399">
            <v>1</v>
          </cell>
          <cell r="G1399">
            <v>65</v>
          </cell>
        </row>
        <row r="1400">
          <cell r="B1400">
            <v>670037216</v>
          </cell>
          <cell r="C1400" t="str">
            <v>PRO screwdriver TORX 10-40, 6-pcs. set</v>
          </cell>
          <cell r="D1400" t="str">
            <v>in a WITTE carton</v>
          </cell>
          <cell r="E1400">
            <v>30.290779999999998</v>
          </cell>
          <cell r="F1400">
            <v>1</v>
          </cell>
          <cell r="G1400">
            <v>65</v>
          </cell>
        </row>
        <row r="1401">
          <cell r="B1401">
            <v>670038216</v>
          </cell>
          <cell r="C1401" t="str">
            <v>PRO screwdriver TORX tamper resistant 10-30, 6-pcs. set</v>
          </cell>
          <cell r="D1401" t="str">
            <v>in a WITTE carton</v>
          </cell>
          <cell r="E1401">
            <v>38.353200000000001</v>
          </cell>
          <cell r="F1401">
            <v>1</v>
          </cell>
          <cell r="G1401">
            <v>65</v>
          </cell>
        </row>
        <row r="1402">
          <cell r="B1402">
            <v>670039216</v>
          </cell>
          <cell r="C1402" t="str">
            <v>PRO screwdriver slotted keystone/ PHILLIPS 1+2, 5-pcs. set</v>
          </cell>
          <cell r="D1402" t="str">
            <v>in a WITTE carton</v>
          </cell>
          <cell r="E1402">
            <v>22.980989999999998</v>
          </cell>
          <cell r="F1402">
            <v>1</v>
          </cell>
          <cell r="G1402">
            <v>65</v>
          </cell>
        </row>
        <row r="1403">
          <cell r="B1403">
            <v>670040216</v>
          </cell>
          <cell r="C1403" t="str">
            <v>PRO screwdriver slotted keystone/POZIDRIV 1+2, 5-pcs. set</v>
          </cell>
          <cell r="D1403" t="str">
            <v>in a WITTE carton</v>
          </cell>
          <cell r="E1403">
            <v>25.744069999999997</v>
          </cell>
          <cell r="F1403">
            <v>1</v>
          </cell>
          <cell r="G1403">
            <v>65</v>
          </cell>
        </row>
        <row r="1404">
          <cell r="B1404">
            <v>670060216</v>
          </cell>
          <cell r="C1404" t="str">
            <v>PRO Plusscrewdriver slotted keystone/ PHILLIPS/ POZIDRIV, 6-pcs. set</v>
          </cell>
          <cell r="D1404" t="str">
            <v>in a WITTE carton</v>
          </cell>
          <cell r="E1404">
            <v>42.446269999999998</v>
          </cell>
          <cell r="F1404">
            <v>1</v>
          </cell>
          <cell r="G1404">
            <v>71</v>
          </cell>
        </row>
        <row r="1405">
          <cell r="B1405">
            <v>670063216</v>
          </cell>
          <cell r="C1405" t="str">
            <v>PRO Plus screwdriver slotted keystone / PHILLIPS 1+2, 6-pcs. set</v>
          </cell>
          <cell r="D1405" t="str">
            <v>in a WITTE carton</v>
          </cell>
          <cell r="E1405">
            <v>41.868909999999993</v>
          </cell>
          <cell r="F1405">
            <v>1</v>
          </cell>
          <cell r="G1405">
            <v>71</v>
          </cell>
        </row>
        <row r="1406">
          <cell r="B1406">
            <v>670064216</v>
          </cell>
          <cell r="C1406" t="str">
            <v>PRO Plus screwdriver slotted keystone/ POZIDRIV 1+2, 6-pcs. set</v>
          </cell>
          <cell r="D1406" t="str">
            <v>in a WITTE carton</v>
          </cell>
          <cell r="E1406">
            <v>45.157799999999995</v>
          </cell>
          <cell r="F1406">
            <v>1</v>
          </cell>
          <cell r="G1406">
            <v>71</v>
          </cell>
        </row>
        <row r="1407">
          <cell r="B1407">
            <v>670067216</v>
          </cell>
          <cell r="C1407" t="str">
            <v>PRO Plus screwdriver TORX 10-40, 6-pcs. set</v>
          </cell>
          <cell r="D1407" t="str">
            <v>in a WITTE carton</v>
          </cell>
          <cell r="E1407">
            <v>40.446129999999997</v>
          </cell>
          <cell r="F1407">
            <v>1</v>
          </cell>
          <cell r="G1407">
            <v>71</v>
          </cell>
        </row>
        <row r="1408">
          <cell r="B1408">
            <v>670070216</v>
          </cell>
          <cell r="C1408" t="str">
            <v>PRO Plus screwdriver slotted keystone/ POZIDRIV 1+2, 5-pcs. set</v>
          </cell>
          <cell r="D1408" t="str">
            <v>in a WITTE carton</v>
          </cell>
          <cell r="E1408">
            <v>35.487020000000001</v>
          </cell>
          <cell r="F1408">
            <v>1</v>
          </cell>
          <cell r="G1408">
            <v>71</v>
          </cell>
        </row>
        <row r="1409">
          <cell r="B1409">
            <v>670080216</v>
          </cell>
          <cell r="C1409" t="str">
            <v>PRO VDE Slim screwdriver slottted screwdriver/ PHILLIPS 1+2, 5-pcs. set</v>
          </cell>
          <cell r="D1409" t="str">
            <v>in a WITTE carton</v>
          </cell>
          <cell r="E1409">
            <v>30.352639999999997</v>
          </cell>
          <cell r="F1409">
            <v>1</v>
          </cell>
          <cell r="G1409">
            <v>83</v>
          </cell>
        </row>
        <row r="1410">
          <cell r="B1410">
            <v>670081216</v>
          </cell>
          <cell r="C1410" t="str">
            <v>PRO VDE Slim screwdriver slotted screwdriver/ POZIDRIV 1+2, 5-pcs. set</v>
          </cell>
          <cell r="D1410" t="str">
            <v>in a WITTE carton</v>
          </cell>
          <cell r="E1410">
            <v>33.363159999999993</v>
          </cell>
          <cell r="F1410">
            <v>1</v>
          </cell>
          <cell r="G1410">
            <v>83</v>
          </cell>
        </row>
        <row r="1411">
          <cell r="B1411">
            <v>670082216</v>
          </cell>
          <cell r="C1411" t="str">
            <v>PRO VDE Slim screwdriver slotted screwdriver/ PHILLIPS 1+2, 6-pcs. set</v>
          </cell>
          <cell r="D1411" t="str">
            <v>in a WITTE carton</v>
          </cell>
          <cell r="E1411">
            <v>38.662499999999994</v>
          </cell>
          <cell r="F1411">
            <v>1</v>
          </cell>
          <cell r="G1411">
            <v>83</v>
          </cell>
        </row>
        <row r="1412">
          <cell r="B1412">
            <v>670083216</v>
          </cell>
          <cell r="C1412" t="str">
            <v>PRO VDE Slim screwdriver slotted screwdriver/ POZIDRIV 1+2, 6-pcs. set</v>
          </cell>
          <cell r="D1412" t="str">
            <v>in a WITTE carton</v>
          </cell>
          <cell r="E1412">
            <v>41.755499999999998</v>
          </cell>
          <cell r="F1412">
            <v>1</v>
          </cell>
          <cell r="G1412">
            <v>83</v>
          </cell>
        </row>
        <row r="1413">
          <cell r="B1413">
            <v>670094216</v>
          </cell>
          <cell r="C1413" t="str">
            <v>PRO Impact screwdriver slotted keystone/ PHILLIPS with hexagonal blade , 6-pcs. set</v>
          </cell>
          <cell r="D1413" t="str">
            <v>in a WITTE carton</v>
          </cell>
          <cell r="E1413">
            <v>44.487649999999995</v>
          </cell>
          <cell r="F1413">
            <v>1</v>
          </cell>
          <cell r="G1413">
            <v>74</v>
          </cell>
        </row>
        <row r="1414">
          <cell r="B1414">
            <v>670095216</v>
          </cell>
          <cell r="C1414" t="str">
            <v>PRO Impact screwdriver slotted keystone/ POZIDRIV with hexagonal blade, 6-pcs. set</v>
          </cell>
          <cell r="D1414" t="str">
            <v>in a WITTE carton</v>
          </cell>
          <cell r="E1414">
            <v>46.766159999999992</v>
          </cell>
          <cell r="F1414">
            <v>1</v>
          </cell>
          <cell r="G1414">
            <v>74</v>
          </cell>
        </row>
        <row r="1415">
          <cell r="B1415">
            <v>691008216</v>
          </cell>
          <cell r="C1415" t="str">
            <v xml:space="preserve">MAXX  picks &amp; hooks, 4-pcs. set  </v>
          </cell>
          <cell r="D1415" t="str">
            <v>in a wallet</v>
          </cell>
          <cell r="E1415">
            <v>16.722819999999999</v>
          </cell>
          <cell r="F1415">
            <v>1</v>
          </cell>
          <cell r="G1415">
            <v>20</v>
          </cell>
        </row>
        <row r="1416">
          <cell r="B1416">
            <v>312012300</v>
          </cell>
          <cell r="C1416" t="str">
            <v>PRO BITBOX PHILLIPS 1-3/ POZIDRIV 1-3/ TORX 10-40 1/4''X25MM incl. Bitholder /1/4'' adapter, 32-pcs. set</v>
          </cell>
          <cell r="D1416" t="str">
            <v>C6,3/E6,3 WITTE in a plastic box</v>
          </cell>
          <cell r="E1416">
            <v>16.547550000000001</v>
          </cell>
          <cell r="F1416">
            <v>1</v>
          </cell>
          <cell r="G1416">
            <v>207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ittetools.com/fileadmin/user_upload/images/BilderPreisliste/27512.jpg" TargetMode="External"/><Relationship Id="rId299" Type="http://schemas.openxmlformats.org/officeDocument/2006/relationships/hyperlink" Target="https://www.wittetools.com/fileadmin/user_upload/images/BilderPreisliste/43100.jpg" TargetMode="External"/><Relationship Id="rId21" Type="http://schemas.openxmlformats.org/officeDocument/2006/relationships/hyperlink" Target="https://www.wittetools.com/fileadmin/user_upload/images/BilderPreisliste/26412.jpg" TargetMode="External"/><Relationship Id="rId63" Type="http://schemas.openxmlformats.org/officeDocument/2006/relationships/hyperlink" Target="https://www.wittetools.com/fileadmin/user_upload/images/BilderPreisliste/27184.jpg" TargetMode="External"/><Relationship Id="rId159" Type="http://schemas.openxmlformats.org/officeDocument/2006/relationships/hyperlink" Target="https://www.wittetools.com/fileadmin/user_upload/images/BilderPreisliste/27812.jpg" TargetMode="External"/><Relationship Id="rId324" Type="http://schemas.openxmlformats.org/officeDocument/2006/relationships/hyperlink" Target="https://www.wittetools.com/fileadmin/user_upload/images/BilderPreisliste/76033.jpg" TargetMode="External"/><Relationship Id="rId366" Type="http://schemas.openxmlformats.org/officeDocument/2006/relationships/hyperlink" Target="https://www.wittetools.com/fileadmin/user_upload/images/BilderPreisliste/74182.jpg" TargetMode="External"/><Relationship Id="rId531" Type="http://schemas.openxmlformats.org/officeDocument/2006/relationships/hyperlink" Target="https://www.wittetools.com/fileadmin/user_upload/images/BilderPreisliste/89920.jpg" TargetMode="External"/><Relationship Id="rId573" Type="http://schemas.openxmlformats.org/officeDocument/2006/relationships/hyperlink" Target="https://www.wittetools.com/fileadmin/user_upload/images/BilderPreisliste/98710.jpg" TargetMode="External"/><Relationship Id="rId170" Type="http://schemas.openxmlformats.org/officeDocument/2006/relationships/hyperlink" Target="https://www.wittetools.com/fileadmin/user_upload/images/BilderPreisliste/27831.jpg" TargetMode="External"/><Relationship Id="rId226" Type="http://schemas.openxmlformats.org/officeDocument/2006/relationships/hyperlink" Target="https://www.wittetools.com/fileadmin/user_upload/images/BilderPreisliste/29674.jpg" TargetMode="External"/><Relationship Id="rId433" Type="http://schemas.openxmlformats.org/officeDocument/2006/relationships/hyperlink" Target="https://www.wittetools.com/fileadmin/user_upload/images/BilderPreisliste/86795.jpg" TargetMode="External"/><Relationship Id="rId268" Type="http://schemas.openxmlformats.org/officeDocument/2006/relationships/hyperlink" Target="https://www.wittetools.com/fileadmin/user_upload/images/BilderPreisliste/43000.jpg" TargetMode="External"/><Relationship Id="rId475" Type="http://schemas.openxmlformats.org/officeDocument/2006/relationships/hyperlink" Target="https://www.wittetools.com/fileadmin/user_upload/images/BilderPreisliste/89710.jpg" TargetMode="External"/><Relationship Id="rId32" Type="http://schemas.openxmlformats.org/officeDocument/2006/relationships/hyperlink" Target="https://www.wittetools.com/fileadmin/user_upload/images/BilderPreisliste/26873.jpg" TargetMode="External"/><Relationship Id="rId74" Type="http://schemas.openxmlformats.org/officeDocument/2006/relationships/hyperlink" Target="https://www.wittetools.com/fileadmin/user_upload/images/BilderPreisliste/27331.jpg" TargetMode="External"/><Relationship Id="rId128" Type="http://schemas.openxmlformats.org/officeDocument/2006/relationships/hyperlink" Target="https://www.wittetools.com/fileadmin/user_upload/images/BilderPreisliste/27542.jpg" TargetMode="External"/><Relationship Id="rId335" Type="http://schemas.openxmlformats.org/officeDocument/2006/relationships/hyperlink" Target="https://www.wittetools.com/fileadmin/user_upload/images/BilderPreisliste/74182.jpg" TargetMode="External"/><Relationship Id="rId377" Type="http://schemas.openxmlformats.org/officeDocument/2006/relationships/hyperlink" Target="https://www.wittetools.com/fileadmin/user_upload/images/BilderPreisliste/81108.jpg" TargetMode="External"/><Relationship Id="rId500" Type="http://schemas.openxmlformats.org/officeDocument/2006/relationships/hyperlink" Target="https://www.wittetools.com/fileadmin/user_upload/images/BilderPreisliste/89750.jpg" TargetMode="External"/><Relationship Id="rId542" Type="http://schemas.openxmlformats.org/officeDocument/2006/relationships/hyperlink" Target="https://www.wittetools.com/fileadmin/user_upload/images/BilderPreisliste/898061.png" TargetMode="External"/><Relationship Id="rId584" Type="http://schemas.openxmlformats.org/officeDocument/2006/relationships/hyperlink" Target="https://www.wittetools.com/fileadmin/user_upload/images/BilderPreisliste/98804.jpg" TargetMode="External"/><Relationship Id="rId5" Type="http://schemas.openxmlformats.org/officeDocument/2006/relationships/hyperlink" Target="https://www.wittetools.com/fileadmin/user_upload/images/BilderPreisliste/26009.jpg" TargetMode="External"/><Relationship Id="rId181" Type="http://schemas.openxmlformats.org/officeDocument/2006/relationships/hyperlink" Target="https://www.wittetools.com/fileadmin/user_upload/images/BilderPreisliste/27853.jpg" TargetMode="External"/><Relationship Id="rId237" Type="http://schemas.openxmlformats.org/officeDocument/2006/relationships/hyperlink" Target="https://www.wittetools.com/fileadmin/user_upload/images/BilderPreisliste/29674.jpg" TargetMode="External"/><Relationship Id="rId402" Type="http://schemas.openxmlformats.org/officeDocument/2006/relationships/hyperlink" Target="https://www.wittetools.com/fileadmin/user_upload/images/BilderPreisliste/81608.jpg" TargetMode="External"/><Relationship Id="rId279" Type="http://schemas.openxmlformats.org/officeDocument/2006/relationships/hyperlink" Target="https://www.wittetools.com/fileadmin/user_upload/images/BilderPreisliste/43000.jpg" TargetMode="External"/><Relationship Id="rId444" Type="http://schemas.openxmlformats.org/officeDocument/2006/relationships/hyperlink" Target="https://www.wittetools.com/fileadmin/user_upload/images/BilderPreisliste/87207.jpg" TargetMode="External"/><Relationship Id="rId486" Type="http://schemas.openxmlformats.org/officeDocument/2006/relationships/hyperlink" Target="https://www.wittetools.com/fileadmin/user_upload/images/BilderPreisliste/89710.jpg" TargetMode="External"/><Relationship Id="rId43" Type="http://schemas.openxmlformats.org/officeDocument/2006/relationships/hyperlink" Target="https://www.wittetools.com/fileadmin/user_upload/images/BilderPreisliste/27046.jpg" TargetMode="External"/><Relationship Id="rId139" Type="http://schemas.openxmlformats.org/officeDocument/2006/relationships/hyperlink" Target="https://www.wittetools.com/fileadmin/user_upload/images/BilderPreisliste/27565.jpg" TargetMode="External"/><Relationship Id="rId290" Type="http://schemas.openxmlformats.org/officeDocument/2006/relationships/hyperlink" Target="https://www.wittetools.com/fileadmin/user_upload/images/BilderPreisliste/43100.jpg" TargetMode="External"/><Relationship Id="rId304" Type="http://schemas.openxmlformats.org/officeDocument/2006/relationships/hyperlink" Target="https://www.wittetools.com/fileadmin/user_upload/images/BilderPreisliste/43100.jpg" TargetMode="External"/><Relationship Id="rId346" Type="http://schemas.openxmlformats.org/officeDocument/2006/relationships/hyperlink" Target="https://www.wittetools.com/fileadmin/user_upload/images/BilderPreisliste/74063.jpg" TargetMode="External"/><Relationship Id="rId388" Type="http://schemas.openxmlformats.org/officeDocument/2006/relationships/hyperlink" Target="https://www.wittetools.com/fileadmin/user_upload/images/BilderPreisliste/81210.jpg" TargetMode="External"/><Relationship Id="rId511" Type="http://schemas.openxmlformats.org/officeDocument/2006/relationships/hyperlink" Target="https://www.wittetools.com/fileadmin/user_upload/images/BilderPreisliste/89770.jpg" TargetMode="External"/><Relationship Id="rId553" Type="http://schemas.openxmlformats.org/officeDocument/2006/relationships/hyperlink" Target="https://www.wittetools.com/fileadmin/user_upload/images/BilderPreisliste/94804.jpg" TargetMode="External"/><Relationship Id="rId609" Type="http://schemas.openxmlformats.org/officeDocument/2006/relationships/hyperlink" Target="https://www.wittetools.com/fileadmin/user_upload/images/BilderPreisliste/99311.jpg" TargetMode="External"/><Relationship Id="rId85" Type="http://schemas.openxmlformats.org/officeDocument/2006/relationships/hyperlink" Target="https://www.wittetools.com/fileadmin/user_upload/images/BilderPreisliste/27542.jpg" TargetMode="External"/><Relationship Id="rId150" Type="http://schemas.openxmlformats.org/officeDocument/2006/relationships/hyperlink" Target="https://www.wittetools.com/fileadmin/user_upload/images/BilderPreisliste/27802.jpg" TargetMode="External"/><Relationship Id="rId192" Type="http://schemas.openxmlformats.org/officeDocument/2006/relationships/hyperlink" Target="https://www.wittetools.com/fileadmin/user_upload/images/BilderPreisliste/29005.jpg" TargetMode="External"/><Relationship Id="rId206" Type="http://schemas.openxmlformats.org/officeDocument/2006/relationships/hyperlink" Target="https://www.wittetools.com/fileadmin/user_upload/images/BilderPreisliste/29596.jpg" TargetMode="External"/><Relationship Id="rId413" Type="http://schemas.openxmlformats.org/officeDocument/2006/relationships/hyperlink" Target="https://www.wittetools.com/fileadmin/user_upload/images/BilderPreisliste/81730.jpg" TargetMode="External"/><Relationship Id="rId595" Type="http://schemas.openxmlformats.org/officeDocument/2006/relationships/hyperlink" Target="https://www.wittetools.com/fileadmin/user_upload/images/BilderPreisliste/98911.jpg" TargetMode="External"/><Relationship Id="rId248" Type="http://schemas.openxmlformats.org/officeDocument/2006/relationships/hyperlink" Target="https://www.wittetools.com/fileadmin/user_upload/images/BilderPreisliste/39400.jpg" TargetMode="External"/><Relationship Id="rId455" Type="http://schemas.openxmlformats.org/officeDocument/2006/relationships/hyperlink" Target="https://www.wittetools.com/fileadmin/user_upload/images/BilderPreisliste/87307.jpg" TargetMode="External"/><Relationship Id="rId497" Type="http://schemas.openxmlformats.org/officeDocument/2006/relationships/hyperlink" Target="https://www.wittetools.com/fileadmin/user_upload/images/BilderPreisliste/89750.jpg" TargetMode="External"/><Relationship Id="rId12" Type="http://schemas.openxmlformats.org/officeDocument/2006/relationships/hyperlink" Target="https://www.wittetools.com/fileadmin/user_upload/images/BilderPreisliste/26412.jpg" TargetMode="External"/><Relationship Id="rId108" Type="http://schemas.openxmlformats.org/officeDocument/2006/relationships/hyperlink" Target="https://www.wittetools.com/fileadmin/user_upload/images/BilderPreisliste/27455.jpg" TargetMode="External"/><Relationship Id="rId315" Type="http://schemas.openxmlformats.org/officeDocument/2006/relationships/hyperlink" Target="https://www.wittetools.com/fileadmin/user_upload/images/BilderPreisliste/43600.jpg" TargetMode="External"/><Relationship Id="rId357" Type="http://schemas.openxmlformats.org/officeDocument/2006/relationships/hyperlink" Target="https://www.wittetools.com/fileadmin/user_upload/images/BilderPreisliste/74080.jpg" TargetMode="External"/><Relationship Id="rId522" Type="http://schemas.openxmlformats.org/officeDocument/2006/relationships/hyperlink" Target="https://www.wittetools.com/fileadmin/user_upload/images/BilderPreisliste/89780.jpg" TargetMode="External"/><Relationship Id="rId54" Type="http://schemas.openxmlformats.org/officeDocument/2006/relationships/hyperlink" Target="https://www.wittetools.com/fileadmin/user_upload/images/BilderPreisliste/27082.jpg" TargetMode="External"/><Relationship Id="rId96" Type="http://schemas.openxmlformats.org/officeDocument/2006/relationships/hyperlink" Target="https://www.wittetools.com/fileadmin/user_upload/images/BilderPreisliste/27415.jpg" TargetMode="External"/><Relationship Id="rId161" Type="http://schemas.openxmlformats.org/officeDocument/2006/relationships/hyperlink" Target="https://www.wittetools.com/fileadmin/user_upload/images/BilderPreisliste/27812.jpg" TargetMode="External"/><Relationship Id="rId217" Type="http://schemas.openxmlformats.org/officeDocument/2006/relationships/hyperlink" Target="https://www.wittetools.com/fileadmin/user_upload/images/BilderPreisliste/29616.jpg" TargetMode="External"/><Relationship Id="rId399" Type="http://schemas.openxmlformats.org/officeDocument/2006/relationships/hyperlink" Target="https://www.wittetools.com/fileadmin/user_upload/images/BilderPreisliste/81430.jpg" TargetMode="External"/><Relationship Id="rId564" Type="http://schemas.openxmlformats.org/officeDocument/2006/relationships/hyperlink" Target="https://www.wittetools.com/fileadmin/user_upload/images/BilderPreisliste/95192.jpg" TargetMode="External"/><Relationship Id="rId259" Type="http://schemas.openxmlformats.org/officeDocument/2006/relationships/hyperlink" Target="https://www.wittetools.com/fileadmin/user_upload/images/BilderPreisliste/43000.jpg" TargetMode="External"/><Relationship Id="rId424" Type="http://schemas.openxmlformats.org/officeDocument/2006/relationships/hyperlink" Target="https://www.wittetools.com/fileadmin/user_upload/images/BilderPreisliste/83902.jpg" TargetMode="External"/><Relationship Id="rId466" Type="http://schemas.openxmlformats.org/officeDocument/2006/relationships/hyperlink" Target="https://www.wittetools.com/fileadmin/user_upload/images/BilderPreisliste/WITTRON_BOX.jpg" TargetMode="External"/><Relationship Id="rId23" Type="http://schemas.openxmlformats.org/officeDocument/2006/relationships/hyperlink" Target="https://www.wittetools.com/fileadmin/user_upload/images/BilderPreisliste/26432.jpg" TargetMode="External"/><Relationship Id="rId119" Type="http://schemas.openxmlformats.org/officeDocument/2006/relationships/hyperlink" Target="https://www.wittetools.com/fileadmin/user_upload/images/BilderPreisliste/27512.jpg" TargetMode="External"/><Relationship Id="rId270" Type="http://schemas.openxmlformats.org/officeDocument/2006/relationships/hyperlink" Target="https://www.wittetools.com/fileadmin/user_upload/images/BilderPreisliste/43000.jpg" TargetMode="External"/><Relationship Id="rId326" Type="http://schemas.openxmlformats.org/officeDocument/2006/relationships/hyperlink" Target="https://www.wittetools.com/fileadmin/user_upload/images/BilderPreisliste/81108.jpg" TargetMode="External"/><Relationship Id="rId533" Type="http://schemas.openxmlformats.org/officeDocument/2006/relationships/hyperlink" Target="https://www.wittetools.com/fileadmin/user_upload/images/BilderPreisliste/89920.jpg" TargetMode="External"/><Relationship Id="rId65" Type="http://schemas.openxmlformats.org/officeDocument/2006/relationships/hyperlink" Target="https://www.wittetools.com/fileadmin/user_upload/images/BilderPreisliste/27194.jpg" TargetMode="External"/><Relationship Id="rId130" Type="http://schemas.openxmlformats.org/officeDocument/2006/relationships/hyperlink" Target="https://www.wittetools.com/fileadmin/user_upload/images/BilderPreisliste/27546.jpg" TargetMode="External"/><Relationship Id="rId368" Type="http://schemas.openxmlformats.org/officeDocument/2006/relationships/hyperlink" Target="https://www.wittetools.com/fileadmin/user_upload/images/BilderPreisliste/76015.jpg" TargetMode="External"/><Relationship Id="rId575" Type="http://schemas.openxmlformats.org/officeDocument/2006/relationships/hyperlink" Target="https://www.wittetools.com/fileadmin/user_upload/images/BilderPreisliste/98710.jpg" TargetMode="External"/><Relationship Id="rId172" Type="http://schemas.openxmlformats.org/officeDocument/2006/relationships/hyperlink" Target="https://www.wittetools.com/fileadmin/user_upload/images/BilderPreisliste/27831.jpg" TargetMode="External"/><Relationship Id="rId228" Type="http://schemas.openxmlformats.org/officeDocument/2006/relationships/hyperlink" Target="https://www.wittetools.com/fileadmin/user_upload/images/BilderPreisliste/29674.jpg" TargetMode="External"/><Relationship Id="rId435" Type="http://schemas.openxmlformats.org/officeDocument/2006/relationships/hyperlink" Target="https://www.wittetools.com/fileadmin/user_upload/images/BilderPreisliste/87232.jpg" TargetMode="External"/><Relationship Id="rId477" Type="http://schemas.openxmlformats.org/officeDocument/2006/relationships/hyperlink" Target="https://www.wittetools.com/fileadmin/user_upload/images/BilderPreisliste/89710.jpg" TargetMode="External"/><Relationship Id="rId600" Type="http://schemas.openxmlformats.org/officeDocument/2006/relationships/hyperlink" Target="https://www.wittetools.com/fileadmin/user_upload/images/BilderPreisliste/99311.jpg" TargetMode="External"/><Relationship Id="rId281" Type="http://schemas.openxmlformats.org/officeDocument/2006/relationships/hyperlink" Target="https://www.wittetools.com/fileadmin/user_upload/images/BilderPreisliste/43000.jpg" TargetMode="External"/><Relationship Id="rId337" Type="http://schemas.openxmlformats.org/officeDocument/2006/relationships/hyperlink" Target="https://www.wittetools.com/fileadmin/user_upload/images/BilderPreisliste/74182.jpg" TargetMode="External"/><Relationship Id="rId502" Type="http://schemas.openxmlformats.org/officeDocument/2006/relationships/hyperlink" Target="https://www.wittetools.com/fileadmin/user_upload/images/BilderPreisliste/89750.jpg" TargetMode="External"/><Relationship Id="rId34" Type="http://schemas.openxmlformats.org/officeDocument/2006/relationships/hyperlink" Target="https://www.wittetools.com/fileadmin/user_upload/images/BilderPreisliste/26873.jpg" TargetMode="External"/><Relationship Id="rId76" Type="http://schemas.openxmlformats.org/officeDocument/2006/relationships/hyperlink" Target="https://www.wittetools.com/fileadmin/user_upload/images/BilderPreisliste/27331.jpg" TargetMode="External"/><Relationship Id="rId141" Type="http://schemas.openxmlformats.org/officeDocument/2006/relationships/hyperlink" Target="https://www.wittetools.com/fileadmin/user_upload/images/BilderPreisliste/27565.jpg" TargetMode="External"/><Relationship Id="rId379" Type="http://schemas.openxmlformats.org/officeDocument/2006/relationships/hyperlink" Target="https://www.wittetools.com/fileadmin/user_upload/images/BilderPreisliste/81108.jpg" TargetMode="External"/><Relationship Id="rId544" Type="http://schemas.openxmlformats.org/officeDocument/2006/relationships/hyperlink" Target="https://www.wittetools.com/fileadmin/user_upload/images/BilderPreisliste/93003.jpg" TargetMode="External"/><Relationship Id="rId586" Type="http://schemas.openxmlformats.org/officeDocument/2006/relationships/hyperlink" Target="https://www.wittetools.com/fileadmin/user_upload/images/BilderPreisliste/98804.jpg" TargetMode="External"/><Relationship Id="rId7" Type="http://schemas.openxmlformats.org/officeDocument/2006/relationships/hyperlink" Target="https://www.wittetools.com/fileadmin/user_upload/images/BilderPreisliste/26001.jpg" TargetMode="External"/><Relationship Id="rId183" Type="http://schemas.openxmlformats.org/officeDocument/2006/relationships/hyperlink" Target="https://www.wittetools.com/fileadmin/user_upload/images/BilderPreisliste/28310.jpg" TargetMode="External"/><Relationship Id="rId239" Type="http://schemas.openxmlformats.org/officeDocument/2006/relationships/hyperlink" Target="https://www.wittetools.com/fileadmin/user_upload/images/BilderPreisliste/29674.jpg" TargetMode="External"/><Relationship Id="rId390" Type="http://schemas.openxmlformats.org/officeDocument/2006/relationships/hyperlink" Target="https://www.wittetools.com/fileadmin/user_upload/images/BilderPreisliste/81210.jpg" TargetMode="External"/><Relationship Id="rId404" Type="http://schemas.openxmlformats.org/officeDocument/2006/relationships/hyperlink" Target="https://www.wittetools.com/fileadmin/user_upload/images/BilderPreisliste/81608.jpg" TargetMode="External"/><Relationship Id="rId446" Type="http://schemas.openxmlformats.org/officeDocument/2006/relationships/hyperlink" Target="https://www.wittetools.com/fileadmin/user_upload/images/BilderPreisliste/87207.jpg" TargetMode="External"/><Relationship Id="rId611" Type="http://schemas.openxmlformats.org/officeDocument/2006/relationships/hyperlink" Target="https://www.wittetools.com/fileadmin/user_upload/images/BilderPreisliste/99311.jpg" TargetMode="External"/><Relationship Id="rId250" Type="http://schemas.openxmlformats.org/officeDocument/2006/relationships/hyperlink" Target="https://www.wittetools.com/fileadmin/user_upload/images/BilderPreisliste/39400.jpg" TargetMode="External"/><Relationship Id="rId292" Type="http://schemas.openxmlformats.org/officeDocument/2006/relationships/hyperlink" Target="https://www.wittetools.com/fileadmin/user_upload/images/BilderPreisliste/43100.jpg" TargetMode="External"/><Relationship Id="rId306" Type="http://schemas.openxmlformats.org/officeDocument/2006/relationships/hyperlink" Target="https://www.wittetools.com/fileadmin/user_upload/images/BilderPreisliste/43100.jpg" TargetMode="External"/><Relationship Id="rId488" Type="http://schemas.openxmlformats.org/officeDocument/2006/relationships/hyperlink" Target="https://www.wittetools.com/fileadmin/user_upload/images/BilderPreisliste/89710.jpg" TargetMode="External"/><Relationship Id="rId45" Type="http://schemas.openxmlformats.org/officeDocument/2006/relationships/hyperlink" Target="https://www.wittetools.com/fileadmin/user_upload/images/BilderPreisliste/27082.jpg" TargetMode="External"/><Relationship Id="rId87" Type="http://schemas.openxmlformats.org/officeDocument/2006/relationships/hyperlink" Target="https://www.wittetools.com/fileadmin/user_upload/images/BilderPreisliste/27552.jpg" TargetMode="External"/><Relationship Id="rId110" Type="http://schemas.openxmlformats.org/officeDocument/2006/relationships/hyperlink" Target="https://www.wittetools.com/fileadmin/user_upload/images/BilderPreisliste/27455.jpg" TargetMode="External"/><Relationship Id="rId348" Type="http://schemas.openxmlformats.org/officeDocument/2006/relationships/hyperlink" Target="https://www.wittetools.com/fileadmin/user_upload/images/BilderPreisliste/74063.jpg" TargetMode="External"/><Relationship Id="rId513" Type="http://schemas.openxmlformats.org/officeDocument/2006/relationships/hyperlink" Target="https://www.wittetools.com/fileadmin/user_upload/images/BilderPreisliste/89770.jpg" TargetMode="External"/><Relationship Id="rId555" Type="http://schemas.openxmlformats.org/officeDocument/2006/relationships/hyperlink" Target="https://www.wittetools.com/fileadmin/user_upload/images/BilderPreisliste/94804.jpg" TargetMode="External"/><Relationship Id="rId597" Type="http://schemas.openxmlformats.org/officeDocument/2006/relationships/hyperlink" Target="https://www.wittetools.com/fileadmin/user_upload/images/BilderPreisliste/98911.jpg" TargetMode="External"/><Relationship Id="rId152" Type="http://schemas.openxmlformats.org/officeDocument/2006/relationships/hyperlink" Target="https://www.wittetools.com/fileadmin/user_upload/images/BilderPreisliste/27820.jpg" TargetMode="External"/><Relationship Id="rId194" Type="http://schemas.openxmlformats.org/officeDocument/2006/relationships/hyperlink" Target="https://www.wittetools.com/fileadmin/user_upload/images/BilderPreisliste/29008.jpg" TargetMode="External"/><Relationship Id="rId208" Type="http://schemas.openxmlformats.org/officeDocument/2006/relationships/hyperlink" Target="https://www.wittetools.com/fileadmin/user_upload/images/BilderPreisliste/29596.jpg" TargetMode="External"/><Relationship Id="rId415" Type="http://schemas.openxmlformats.org/officeDocument/2006/relationships/hyperlink" Target="https://www.wittetools.com/fileadmin/user_upload/images/BilderPreisliste/81730.jpg" TargetMode="External"/><Relationship Id="rId457" Type="http://schemas.openxmlformats.org/officeDocument/2006/relationships/hyperlink" Target="https://www.wittetools.com/fileadmin/user_upload/images/BilderPreisliste/87307.jpg" TargetMode="External"/><Relationship Id="rId261" Type="http://schemas.openxmlformats.org/officeDocument/2006/relationships/hyperlink" Target="https://www.wittetools.com/fileadmin/user_upload/images/BilderPreisliste/43000.jpg" TargetMode="External"/><Relationship Id="rId499" Type="http://schemas.openxmlformats.org/officeDocument/2006/relationships/hyperlink" Target="https://www.wittetools.com/fileadmin/user_upload/images/BilderPreisliste/89750.jpg" TargetMode="External"/><Relationship Id="rId14" Type="http://schemas.openxmlformats.org/officeDocument/2006/relationships/hyperlink" Target="https://www.wittetools.com/fileadmin/user_upload/images/BilderPreisliste/26462.jpg" TargetMode="External"/><Relationship Id="rId56" Type="http://schemas.openxmlformats.org/officeDocument/2006/relationships/hyperlink" Target="https://www.wittetools.com/fileadmin/user_upload/images/BilderPreisliste/27082.jpg" TargetMode="External"/><Relationship Id="rId317" Type="http://schemas.openxmlformats.org/officeDocument/2006/relationships/hyperlink" Target="https://www.wittetools.com/fileadmin/user_upload/images/BilderPreisliste/74063.jpg" TargetMode="External"/><Relationship Id="rId359" Type="http://schemas.openxmlformats.org/officeDocument/2006/relationships/hyperlink" Target="https://www.wittetools.com/fileadmin/user_upload/images/BilderPreisliste/74080.jpg" TargetMode="External"/><Relationship Id="rId524" Type="http://schemas.openxmlformats.org/officeDocument/2006/relationships/hyperlink" Target="https://www.wittetools.com/fileadmin/user_upload/images/BilderPreisliste/89780.jpg" TargetMode="External"/><Relationship Id="rId566" Type="http://schemas.openxmlformats.org/officeDocument/2006/relationships/hyperlink" Target="https://www.wittetools.com/fileadmin/user_upload/images/BilderPreisliste/98804.jpg" TargetMode="External"/><Relationship Id="rId98" Type="http://schemas.openxmlformats.org/officeDocument/2006/relationships/hyperlink" Target="https://www.wittetools.com/fileadmin/user_upload/images/BilderPreisliste/27455.jpg" TargetMode="External"/><Relationship Id="rId121" Type="http://schemas.openxmlformats.org/officeDocument/2006/relationships/hyperlink" Target="https://www.wittetools.com/fileadmin/user_upload/images/BilderPreisliste/27512.jpg" TargetMode="External"/><Relationship Id="rId163" Type="http://schemas.openxmlformats.org/officeDocument/2006/relationships/hyperlink" Target="https://www.wittetools.com/fileadmin/user_upload/images/BilderPreisliste/27820.jpg" TargetMode="External"/><Relationship Id="rId219" Type="http://schemas.openxmlformats.org/officeDocument/2006/relationships/hyperlink" Target="https://www.wittetools.com/fileadmin/user_upload/images/BilderPreisliste/29616.jpg" TargetMode="External"/><Relationship Id="rId370" Type="http://schemas.openxmlformats.org/officeDocument/2006/relationships/hyperlink" Target="https://www.wittetools.com/fileadmin/user_upload/images/BilderPreisliste/76015.jpg" TargetMode="External"/><Relationship Id="rId426" Type="http://schemas.openxmlformats.org/officeDocument/2006/relationships/hyperlink" Target="https://www.wittetools.com/fileadmin/user_upload/images/BilderPreisliste/84002.jpg" TargetMode="External"/><Relationship Id="rId230" Type="http://schemas.openxmlformats.org/officeDocument/2006/relationships/hyperlink" Target="https://www.wittetools.com/fileadmin/user_upload/images/BilderPreisliste/29674.jpg" TargetMode="External"/><Relationship Id="rId468" Type="http://schemas.openxmlformats.org/officeDocument/2006/relationships/hyperlink" Target="https://www.wittetools.com/fileadmin/user_upload/images/BilderPreisliste/WITTRON_BOX.jpg" TargetMode="External"/><Relationship Id="rId25" Type="http://schemas.openxmlformats.org/officeDocument/2006/relationships/hyperlink" Target="https://www.wittetools.com/fileadmin/user_upload/images/BilderPreisliste/26462.jpg" TargetMode="External"/><Relationship Id="rId67" Type="http://schemas.openxmlformats.org/officeDocument/2006/relationships/hyperlink" Target="https://www.wittetools.com/fileadmin/user_upload/images/BilderPreisliste/27194.jpg" TargetMode="External"/><Relationship Id="rId272" Type="http://schemas.openxmlformats.org/officeDocument/2006/relationships/hyperlink" Target="https://www.wittetools.com/fileadmin/user_upload/images/BilderPreisliste/43000.jpg" TargetMode="External"/><Relationship Id="rId328" Type="http://schemas.openxmlformats.org/officeDocument/2006/relationships/hyperlink" Target="https://www.wittetools.com/fileadmin/user_upload/images/BilderPreisliste/81430.jpg" TargetMode="External"/><Relationship Id="rId535" Type="http://schemas.openxmlformats.org/officeDocument/2006/relationships/hyperlink" Target="https://www.wittetools.com/fileadmin/user_upload/images/BilderPreisliste/89930.jpg" TargetMode="External"/><Relationship Id="rId577" Type="http://schemas.openxmlformats.org/officeDocument/2006/relationships/hyperlink" Target="https://www.wittetools.com/fileadmin/user_upload/images/BilderPreisliste/98710.jpg" TargetMode="External"/><Relationship Id="rId132" Type="http://schemas.openxmlformats.org/officeDocument/2006/relationships/hyperlink" Target="https://www.wittetools.com/fileadmin/user_upload/images/BilderPreisliste/27552.jpg" TargetMode="External"/><Relationship Id="rId174" Type="http://schemas.openxmlformats.org/officeDocument/2006/relationships/hyperlink" Target="https://www.wittetools.com/fileadmin/user_upload/images/BilderPreisliste/27841.jpg" TargetMode="External"/><Relationship Id="rId381" Type="http://schemas.openxmlformats.org/officeDocument/2006/relationships/hyperlink" Target="https://www.wittetools.com/fileadmin/user_upload/images/BilderPreisliste/81108.jpg" TargetMode="External"/><Relationship Id="rId602" Type="http://schemas.openxmlformats.org/officeDocument/2006/relationships/hyperlink" Target="https://www.wittetools.com/fileadmin/user_upload/images/BilderPreisliste/99311.jpg" TargetMode="External"/><Relationship Id="rId241" Type="http://schemas.openxmlformats.org/officeDocument/2006/relationships/hyperlink" Target="https://www.wittetools.com/fileadmin/user_upload/images/BilderPreisliste/29674.jpg" TargetMode="External"/><Relationship Id="rId437" Type="http://schemas.openxmlformats.org/officeDocument/2006/relationships/hyperlink" Target="https://www.wittetools.com/fileadmin/user_upload/images/BilderPreisliste/893682016_M_10_T_23092019.jpg" TargetMode="External"/><Relationship Id="rId479" Type="http://schemas.openxmlformats.org/officeDocument/2006/relationships/hyperlink" Target="https://www.wittetools.com/fileadmin/user_upload/images/BilderPreisliste/89710.jpg" TargetMode="External"/><Relationship Id="rId36" Type="http://schemas.openxmlformats.org/officeDocument/2006/relationships/hyperlink" Target="https://www.wittetools.com/fileadmin/user_upload/images/BilderPreisliste/26873.jpg" TargetMode="External"/><Relationship Id="rId283" Type="http://schemas.openxmlformats.org/officeDocument/2006/relationships/hyperlink" Target="https://www.wittetools.com/fileadmin/user_upload/images/BilderPreisliste/43000.jpg" TargetMode="External"/><Relationship Id="rId339" Type="http://schemas.openxmlformats.org/officeDocument/2006/relationships/hyperlink" Target="https://www.wittetools.com/fileadmin/user_upload/images/BilderPreisliste/74055.jpg" TargetMode="External"/><Relationship Id="rId490" Type="http://schemas.openxmlformats.org/officeDocument/2006/relationships/hyperlink" Target="https://www.wittetools.com/fileadmin/user_upload/images/BilderPreisliste/89730.jpg" TargetMode="External"/><Relationship Id="rId504" Type="http://schemas.openxmlformats.org/officeDocument/2006/relationships/hyperlink" Target="https://www.wittetools.com/fileadmin/user_upload/images/BilderPreisliste/89760.jpg" TargetMode="External"/><Relationship Id="rId546" Type="http://schemas.openxmlformats.org/officeDocument/2006/relationships/hyperlink" Target="https://www.wittetools.com/fileadmin/user_upload/images/BilderPreisliste/94352.jpg" TargetMode="External"/><Relationship Id="rId78" Type="http://schemas.openxmlformats.org/officeDocument/2006/relationships/hyperlink" Target="https://www.wittetools.com/fileadmin/user_upload/images/BilderPreisliste/27395.jpg" TargetMode="External"/><Relationship Id="rId101" Type="http://schemas.openxmlformats.org/officeDocument/2006/relationships/hyperlink" Target="https://www.wittetools.com/fileadmin/user_upload/images/BilderPreisliste/27455.jpg" TargetMode="External"/><Relationship Id="rId143" Type="http://schemas.openxmlformats.org/officeDocument/2006/relationships/hyperlink" Target="https://www.wittetools.com/fileadmin/user_upload/images/BilderPreisliste/27565.jpg" TargetMode="External"/><Relationship Id="rId185" Type="http://schemas.openxmlformats.org/officeDocument/2006/relationships/hyperlink" Target="https://www.wittetools.com/fileadmin/user_upload/images/BilderPreisliste/29005.jpg" TargetMode="External"/><Relationship Id="rId350" Type="http://schemas.openxmlformats.org/officeDocument/2006/relationships/hyperlink" Target="https://www.wittetools.com/fileadmin/user_upload/images/BilderPreisliste/74073.jpg" TargetMode="External"/><Relationship Id="rId406" Type="http://schemas.openxmlformats.org/officeDocument/2006/relationships/hyperlink" Target="https://www.wittetools.com/fileadmin/user_upload/images/BilderPreisliste/81608.jpg" TargetMode="External"/><Relationship Id="rId588" Type="http://schemas.openxmlformats.org/officeDocument/2006/relationships/hyperlink" Target="https://www.wittetools.com/fileadmin/user_upload/images/BilderPreisliste/98911.jpg" TargetMode="External"/><Relationship Id="rId9" Type="http://schemas.openxmlformats.org/officeDocument/2006/relationships/hyperlink" Target="https://www.wittetools.com/fileadmin/user_upload/images/BilderPreisliste/26294.jpg" TargetMode="External"/><Relationship Id="rId210" Type="http://schemas.openxmlformats.org/officeDocument/2006/relationships/hyperlink" Target="https://www.wittetools.com/fileadmin/user_upload/images/BilderPreisliste/29596.jpg" TargetMode="External"/><Relationship Id="rId392" Type="http://schemas.openxmlformats.org/officeDocument/2006/relationships/hyperlink" Target="https://www.wittetools.com/fileadmin/user_upload/images/BilderPreisliste/81210.jpg" TargetMode="External"/><Relationship Id="rId448" Type="http://schemas.openxmlformats.org/officeDocument/2006/relationships/hyperlink" Target="https://www.wittetools.com/fileadmin/user_upload/images/BilderPreisliste/87232.jpg" TargetMode="External"/><Relationship Id="rId613" Type="http://schemas.openxmlformats.org/officeDocument/2006/relationships/hyperlink" Target="https://www.wittetools.com/fileadmin/user_upload/images/BilderPreisliste/99604.jpg" TargetMode="External"/><Relationship Id="rId252" Type="http://schemas.openxmlformats.org/officeDocument/2006/relationships/hyperlink" Target="https://www.wittetools.com/fileadmin/user_upload/images/BilderPreisliste/39400.jpg" TargetMode="External"/><Relationship Id="rId294" Type="http://schemas.openxmlformats.org/officeDocument/2006/relationships/hyperlink" Target="https://www.wittetools.com/fileadmin/user_upload/images/BilderPreisliste/43100.jpg" TargetMode="External"/><Relationship Id="rId308" Type="http://schemas.openxmlformats.org/officeDocument/2006/relationships/hyperlink" Target="https://www.wittetools.com/fileadmin/user_upload/images/BilderPreisliste/43100.jpg" TargetMode="External"/><Relationship Id="rId515" Type="http://schemas.openxmlformats.org/officeDocument/2006/relationships/hyperlink" Target="https://www.wittetools.com/fileadmin/user_upload/images/BilderPreisliste/89780.jpg" TargetMode="External"/><Relationship Id="rId47" Type="http://schemas.openxmlformats.org/officeDocument/2006/relationships/hyperlink" Target="https://www.wittetools.com/fileadmin/user_upload/images/BilderPreisliste/27046.jpg" TargetMode="External"/><Relationship Id="rId89" Type="http://schemas.openxmlformats.org/officeDocument/2006/relationships/hyperlink" Target="https://www.wittetools.com/fileadmin/user_upload/images/BilderPreisliste/27592.jpg" TargetMode="External"/><Relationship Id="rId112" Type="http://schemas.openxmlformats.org/officeDocument/2006/relationships/hyperlink" Target="https://www.wittetools.com/fileadmin/user_upload/images/BilderPreisliste/27482.jpg" TargetMode="External"/><Relationship Id="rId154" Type="http://schemas.openxmlformats.org/officeDocument/2006/relationships/hyperlink" Target="https://www.wittetools.com/fileadmin/user_upload/images/BilderPreisliste/27841.jpg" TargetMode="External"/><Relationship Id="rId361" Type="http://schemas.openxmlformats.org/officeDocument/2006/relationships/hyperlink" Target="https://www.wittetools.com/fileadmin/user_upload/images/BilderPreisliste/74092.jpg" TargetMode="External"/><Relationship Id="rId557" Type="http://schemas.openxmlformats.org/officeDocument/2006/relationships/hyperlink" Target="https://www.wittetools.com/fileadmin/user_upload/images/BilderPreisliste/94804.jpg" TargetMode="External"/><Relationship Id="rId599" Type="http://schemas.openxmlformats.org/officeDocument/2006/relationships/hyperlink" Target="https://www.wittetools.com/fileadmin/user_upload/images/BilderPreisliste/98911.jpg" TargetMode="External"/><Relationship Id="rId196" Type="http://schemas.openxmlformats.org/officeDocument/2006/relationships/hyperlink" Target="https://www.wittetools.com/fileadmin/user_upload/images/BilderPreisliste/29011.jpg" TargetMode="External"/><Relationship Id="rId417" Type="http://schemas.openxmlformats.org/officeDocument/2006/relationships/hyperlink" Target="https://www.wittetools.com/fileadmin/user_upload/images/BilderPreisliste/83804.jpg" TargetMode="External"/><Relationship Id="rId459" Type="http://schemas.openxmlformats.org/officeDocument/2006/relationships/hyperlink" Target="https://www.wittetools.com/fileadmin/user_upload/images/BilderPreisliste/WITTRON_7-PCS.jpg" TargetMode="External"/><Relationship Id="rId16" Type="http://schemas.openxmlformats.org/officeDocument/2006/relationships/hyperlink" Target="https://www.wittetools.com/fileadmin/user_upload/images/BilderPreisliste/26298.jpg" TargetMode="External"/><Relationship Id="rId221" Type="http://schemas.openxmlformats.org/officeDocument/2006/relationships/hyperlink" Target="https://www.wittetools.com/fileadmin/user_upload/images/BilderPreisliste/29616.jpg" TargetMode="External"/><Relationship Id="rId263" Type="http://schemas.openxmlformats.org/officeDocument/2006/relationships/hyperlink" Target="https://www.wittetools.com/fileadmin/user_upload/images/BilderPreisliste/43000.jpg" TargetMode="External"/><Relationship Id="rId319" Type="http://schemas.openxmlformats.org/officeDocument/2006/relationships/hyperlink" Target="https://www.wittetools.com/fileadmin/user_upload/images/BilderPreisliste/74080.jpg" TargetMode="External"/><Relationship Id="rId470" Type="http://schemas.openxmlformats.org/officeDocument/2006/relationships/hyperlink" Target="https://www.wittetools.com/fileadmin/user_upload/images/BilderPreisliste/WITTRON_7-PCS.jpg" TargetMode="External"/><Relationship Id="rId526" Type="http://schemas.openxmlformats.org/officeDocument/2006/relationships/hyperlink" Target="https://www.wittetools.com/fileadmin/user_upload/images/BilderPreisliste/89780.jpg" TargetMode="External"/><Relationship Id="rId58" Type="http://schemas.openxmlformats.org/officeDocument/2006/relationships/hyperlink" Target="https://www.wittetools.com/fileadmin/user_upload/images/BilderPreisliste/27092.jpg" TargetMode="External"/><Relationship Id="rId123" Type="http://schemas.openxmlformats.org/officeDocument/2006/relationships/hyperlink" Target="https://www.wittetools.com/fileadmin/user_upload/images/BilderPreisliste/27521.jpg" TargetMode="External"/><Relationship Id="rId330" Type="http://schemas.openxmlformats.org/officeDocument/2006/relationships/hyperlink" Target="https://www.wittetools.com/fileadmin/user_upload/images/BilderPreisliste/81730.jpg" TargetMode="External"/><Relationship Id="rId568" Type="http://schemas.openxmlformats.org/officeDocument/2006/relationships/hyperlink" Target="https://www.wittetools.com/fileadmin/user_upload/images/BilderPreisliste/98710.jpg" TargetMode="External"/><Relationship Id="rId165" Type="http://schemas.openxmlformats.org/officeDocument/2006/relationships/hyperlink" Target="https://www.wittetools.com/fileadmin/user_upload/images/BilderPreisliste/27820.jpg" TargetMode="External"/><Relationship Id="rId372" Type="http://schemas.openxmlformats.org/officeDocument/2006/relationships/hyperlink" Target="https://www.wittetools.com/fileadmin/user_upload/images/BilderPreisliste/76026.jpg" TargetMode="External"/><Relationship Id="rId428" Type="http://schemas.openxmlformats.org/officeDocument/2006/relationships/hyperlink" Target="https://www.wittetools.com/fileadmin/user_upload/images/BilderPreisliste/86795.jpg" TargetMode="External"/><Relationship Id="rId232" Type="http://schemas.openxmlformats.org/officeDocument/2006/relationships/hyperlink" Target="https://www.wittetools.com/fileadmin/user_upload/images/BilderPreisliste/29674.jpg" TargetMode="External"/><Relationship Id="rId274" Type="http://schemas.openxmlformats.org/officeDocument/2006/relationships/hyperlink" Target="https://www.wittetools.com/fileadmin/user_upload/images/BilderPreisliste/43000.jpg" TargetMode="External"/><Relationship Id="rId481" Type="http://schemas.openxmlformats.org/officeDocument/2006/relationships/hyperlink" Target="https://www.wittetools.com/fileadmin/user_upload/images/BilderPreisliste/89710.jpg" TargetMode="External"/><Relationship Id="rId27" Type="http://schemas.openxmlformats.org/officeDocument/2006/relationships/hyperlink" Target="https://www.wittetools.com/fileadmin/user_upload/images/BilderPreisliste/26481.jpg" TargetMode="External"/><Relationship Id="rId48" Type="http://schemas.openxmlformats.org/officeDocument/2006/relationships/hyperlink" Target="https://www.wittetools.com/fileadmin/user_upload/images/BilderPreisliste/27057.jpg" TargetMode="External"/><Relationship Id="rId69" Type="http://schemas.openxmlformats.org/officeDocument/2006/relationships/hyperlink" Target="https://www.wittetools.com/fileadmin/user_upload/images/BilderPreisliste/27331.jpg" TargetMode="External"/><Relationship Id="rId113" Type="http://schemas.openxmlformats.org/officeDocument/2006/relationships/hyperlink" Target="https://www.wittetools.com/fileadmin/user_upload/images/BilderPreisliste/27482.jpg" TargetMode="External"/><Relationship Id="rId134" Type="http://schemas.openxmlformats.org/officeDocument/2006/relationships/hyperlink" Target="https://www.wittetools.com/fileadmin/user_upload/images/BilderPreisliste/27565.jpg" TargetMode="External"/><Relationship Id="rId320" Type="http://schemas.openxmlformats.org/officeDocument/2006/relationships/hyperlink" Target="https://www.wittetools.com/fileadmin/user_upload/images/BilderPreisliste/74092.jpg" TargetMode="External"/><Relationship Id="rId537" Type="http://schemas.openxmlformats.org/officeDocument/2006/relationships/hyperlink" Target="https://www.wittetools.com/fileadmin/user_upload/images/BilderPreisliste/89930.jpg" TargetMode="External"/><Relationship Id="rId558" Type="http://schemas.openxmlformats.org/officeDocument/2006/relationships/hyperlink" Target="https://www.wittetools.com/fileadmin/user_upload/images/BilderPreisliste/94804.jpg" TargetMode="External"/><Relationship Id="rId579" Type="http://schemas.openxmlformats.org/officeDocument/2006/relationships/hyperlink" Target="https://www.wittetools.com/fileadmin/user_upload/images/BilderPreisliste/98710.jpg" TargetMode="External"/><Relationship Id="rId80" Type="http://schemas.openxmlformats.org/officeDocument/2006/relationships/hyperlink" Target="https://www.wittetools.com/fileadmin/user_upload/images/BilderPreisliste/27455.jpg" TargetMode="External"/><Relationship Id="rId155" Type="http://schemas.openxmlformats.org/officeDocument/2006/relationships/hyperlink" Target="https://www.wittetools.com/fileadmin/user_upload/images/BilderPreisliste/27853.jpg" TargetMode="External"/><Relationship Id="rId176" Type="http://schemas.openxmlformats.org/officeDocument/2006/relationships/hyperlink" Target="https://www.wittetools.com/fileadmin/user_upload/images/BilderPreisliste/27841.jpg" TargetMode="External"/><Relationship Id="rId197" Type="http://schemas.openxmlformats.org/officeDocument/2006/relationships/hyperlink" Target="https://www.wittetools.com/fileadmin/user_upload/images/BilderPreisliste/29017.jpg" TargetMode="External"/><Relationship Id="rId341" Type="http://schemas.openxmlformats.org/officeDocument/2006/relationships/hyperlink" Target="https://www.wittetools.com/fileadmin/user_upload/images/BilderPreisliste/74055.jpg" TargetMode="External"/><Relationship Id="rId362" Type="http://schemas.openxmlformats.org/officeDocument/2006/relationships/hyperlink" Target="https://www.wittetools.com/fileadmin/user_upload/images/BilderPreisliste/74182.jpg" TargetMode="External"/><Relationship Id="rId383" Type="http://schemas.openxmlformats.org/officeDocument/2006/relationships/hyperlink" Target="https://www.wittetools.com/fileadmin/user_upload/images/BilderPreisliste/81210.jpg" TargetMode="External"/><Relationship Id="rId418" Type="http://schemas.openxmlformats.org/officeDocument/2006/relationships/hyperlink" Target="https://www.wittetools.com/fileadmin/user_upload/images/BilderPreisliste/83804.jpg" TargetMode="External"/><Relationship Id="rId439" Type="http://schemas.openxmlformats.org/officeDocument/2006/relationships/hyperlink" Target="https://www.wittetools.com/fileadmin/user_upload/images/BilderPreisliste/87207.jpg" TargetMode="External"/><Relationship Id="rId590" Type="http://schemas.openxmlformats.org/officeDocument/2006/relationships/hyperlink" Target="https://www.wittetools.com/fileadmin/user_upload/images/BilderPreisliste/98911.jpg" TargetMode="External"/><Relationship Id="rId604" Type="http://schemas.openxmlformats.org/officeDocument/2006/relationships/hyperlink" Target="https://www.wittetools.com/fileadmin/user_upload/images/BilderPreisliste/99311.jpg" TargetMode="External"/><Relationship Id="rId201" Type="http://schemas.openxmlformats.org/officeDocument/2006/relationships/hyperlink" Target="https://www.wittetools.com/fileadmin/user_upload/images/BilderPreisliste/29596.jpg" TargetMode="External"/><Relationship Id="rId222" Type="http://schemas.openxmlformats.org/officeDocument/2006/relationships/hyperlink" Target="https://www.wittetools.com/fileadmin/user_upload/images/BilderPreisliste/29616.jpg" TargetMode="External"/><Relationship Id="rId243" Type="http://schemas.openxmlformats.org/officeDocument/2006/relationships/hyperlink" Target="https://www.wittetools.com/fileadmin/user_upload/images/BilderPreisliste/39400.jpg" TargetMode="External"/><Relationship Id="rId264" Type="http://schemas.openxmlformats.org/officeDocument/2006/relationships/hyperlink" Target="https://www.wittetools.com/fileadmin/user_upload/images/BilderPreisliste/43000.jpg" TargetMode="External"/><Relationship Id="rId285" Type="http://schemas.openxmlformats.org/officeDocument/2006/relationships/hyperlink" Target="https://www.wittetools.com/fileadmin/user_upload/images/BilderPreisliste/43000.jpg" TargetMode="External"/><Relationship Id="rId450" Type="http://schemas.openxmlformats.org/officeDocument/2006/relationships/hyperlink" Target="https://www.wittetools.com/fileadmin/user_upload/images/BilderPreisliste/87307.jpg" TargetMode="External"/><Relationship Id="rId471" Type="http://schemas.openxmlformats.org/officeDocument/2006/relationships/hyperlink" Target="https://www.wittetools.com/fileadmin/user_upload/images/BilderPreisliste/WITTRON_7-PCS.jpg" TargetMode="External"/><Relationship Id="rId506" Type="http://schemas.openxmlformats.org/officeDocument/2006/relationships/hyperlink" Target="https://www.wittetools.com/fileadmin/user_upload/images/BilderPreisliste/89760.jpg" TargetMode="External"/><Relationship Id="rId17" Type="http://schemas.openxmlformats.org/officeDocument/2006/relationships/hyperlink" Target="https://www.wittetools.com/fileadmin/user_upload/images/BilderPreisliste/26412.jpg" TargetMode="External"/><Relationship Id="rId38" Type="http://schemas.openxmlformats.org/officeDocument/2006/relationships/hyperlink" Target="https://www.wittetools.com/fileadmin/user_upload/images/BilderPreisliste/27021.jpg" TargetMode="External"/><Relationship Id="rId59" Type="http://schemas.openxmlformats.org/officeDocument/2006/relationships/hyperlink" Target="https://www.wittetools.com/fileadmin/user_upload/images/BilderPreisliste/27184.jpg" TargetMode="External"/><Relationship Id="rId103" Type="http://schemas.openxmlformats.org/officeDocument/2006/relationships/hyperlink" Target="https://www.wittetools.com/fileadmin/user_upload/images/BilderPreisliste/27455.jpg" TargetMode="External"/><Relationship Id="rId124" Type="http://schemas.openxmlformats.org/officeDocument/2006/relationships/hyperlink" Target="https://www.wittetools.com/fileadmin/user_upload/images/BilderPreisliste/27521.jpg" TargetMode="External"/><Relationship Id="rId310" Type="http://schemas.openxmlformats.org/officeDocument/2006/relationships/hyperlink" Target="https://www.wittetools.com/fileadmin/user_upload/images/BilderPreisliste/43600.jpg" TargetMode="External"/><Relationship Id="rId492" Type="http://schemas.openxmlformats.org/officeDocument/2006/relationships/hyperlink" Target="https://www.wittetools.com/fileadmin/user_upload/images/BilderPreisliste/89730.jpg" TargetMode="External"/><Relationship Id="rId527" Type="http://schemas.openxmlformats.org/officeDocument/2006/relationships/hyperlink" Target="https://www.wittetools.com/fileadmin/user_upload/images/BilderPreisliste/89920.jpg" TargetMode="External"/><Relationship Id="rId548" Type="http://schemas.openxmlformats.org/officeDocument/2006/relationships/hyperlink" Target="https://www.wittetools.com/fileadmin/user_upload/images/BilderPreisliste/94904.jpg" TargetMode="External"/><Relationship Id="rId569" Type="http://schemas.openxmlformats.org/officeDocument/2006/relationships/hyperlink" Target="https://www.wittetools.com/fileadmin/user_upload/images/BilderPreisliste/98710.jpg" TargetMode="External"/><Relationship Id="rId70" Type="http://schemas.openxmlformats.org/officeDocument/2006/relationships/hyperlink" Target="https://www.wittetools.com/fileadmin/user_upload/images/BilderPreisliste/27331.jpg" TargetMode="External"/><Relationship Id="rId91" Type="http://schemas.openxmlformats.org/officeDocument/2006/relationships/hyperlink" Target="https://www.wittetools.com/fileadmin/user_upload/images/BilderPreisliste/27395.jpg" TargetMode="External"/><Relationship Id="rId145" Type="http://schemas.openxmlformats.org/officeDocument/2006/relationships/hyperlink" Target="https://www.wittetools.com/fileadmin/user_upload/images/BilderPreisliste/27565.jpg" TargetMode="External"/><Relationship Id="rId166" Type="http://schemas.openxmlformats.org/officeDocument/2006/relationships/hyperlink" Target="https://www.wittetools.com/fileadmin/user_upload/images/BilderPreisliste/27820.jpg" TargetMode="External"/><Relationship Id="rId187" Type="http://schemas.openxmlformats.org/officeDocument/2006/relationships/hyperlink" Target="https://www.wittetools.com/fileadmin/user_upload/images/BilderPreisliste/29011.jpg" TargetMode="External"/><Relationship Id="rId331" Type="http://schemas.openxmlformats.org/officeDocument/2006/relationships/hyperlink" Target="https://www.wittetools.com/fileadmin/user_upload/images/BilderPreisliste/82620.jpg" TargetMode="External"/><Relationship Id="rId352" Type="http://schemas.openxmlformats.org/officeDocument/2006/relationships/hyperlink" Target="https://www.wittetools.com/fileadmin/user_upload/images/BilderPreisliste/74073.jpg" TargetMode="External"/><Relationship Id="rId373" Type="http://schemas.openxmlformats.org/officeDocument/2006/relationships/hyperlink" Target="https://www.wittetools.com/fileadmin/user_upload/images/BilderPreisliste/76033.jpg" TargetMode="External"/><Relationship Id="rId394" Type="http://schemas.openxmlformats.org/officeDocument/2006/relationships/hyperlink" Target="https://www.wittetools.com/fileadmin/user_upload/images/BilderPreisliste/81430.jpg" TargetMode="External"/><Relationship Id="rId408" Type="http://schemas.openxmlformats.org/officeDocument/2006/relationships/hyperlink" Target="https://www.wittetools.com/fileadmin/user_upload/images/BilderPreisliste/81608.jpg" TargetMode="External"/><Relationship Id="rId429" Type="http://schemas.openxmlformats.org/officeDocument/2006/relationships/hyperlink" Target="https://www.wittetools.com/fileadmin/user_upload/images/BilderPreisliste/86795.jpg" TargetMode="External"/><Relationship Id="rId580" Type="http://schemas.openxmlformats.org/officeDocument/2006/relationships/hyperlink" Target="https://www.wittetools.com/fileadmin/user_upload/images/BilderPreisliste/98710.jpg" TargetMode="External"/><Relationship Id="rId615" Type="http://schemas.openxmlformats.org/officeDocument/2006/relationships/hyperlink" Target="https://www.wittetools.com/fileadmin/user_upload/images/BilderPreisliste/99604.jpg" TargetMode="External"/><Relationship Id="rId1" Type="http://schemas.openxmlformats.org/officeDocument/2006/relationships/hyperlink" Target="https://www.wittetools.com/fileadmin/user_upload/images/BilderPreisliste/26001.jpg" TargetMode="External"/><Relationship Id="rId212" Type="http://schemas.openxmlformats.org/officeDocument/2006/relationships/hyperlink" Target="https://www.wittetools.com/fileadmin/user_upload/images/BilderPreisliste/29606.jpg" TargetMode="External"/><Relationship Id="rId233" Type="http://schemas.openxmlformats.org/officeDocument/2006/relationships/hyperlink" Target="https://www.wittetools.com/fileadmin/user_upload/images/BilderPreisliste/29674.jpg" TargetMode="External"/><Relationship Id="rId254" Type="http://schemas.openxmlformats.org/officeDocument/2006/relationships/hyperlink" Target="https://www.wittetools.com/fileadmin/user_upload/images/BilderPreisliste/39400.jpg" TargetMode="External"/><Relationship Id="rId440" Type="http://schemas.openxmlformats.org/officeDocument/2006/relationships/hyperlink" Target="https://www.wittetools.com/fileadmin/user_upload/images/BilderPreisliste/87207.jpg" TargetMode="External"/><Relationship Id="rId28" Type="http://schemas.openxmlformats.org/officeDocument/2006/relationships/hyperlink" Target="https://www.wittetools.com/fileadmin/user_upload/images/BilderPreisliste/26481.jpg" TargetMode="External"/><Relationship Id="rId49" Type="http://schemas.openxmlformats.org/officeDocument/2006/relationships/hyperlink" Target="https://www.wittetools.com/fileadmin/user_upload/images/BilderPreisliste/27057.jpg" TargetMode="External"/><Relationship Id="rId114" Type="http://schemas.openxmlformats.org/officeDocument/2006/relationships/hyperlink" Target="https://www.wittetools.com/fileadmin/user_upload/images/BilderPreisliste/27482.jpg" TargetMode="External"/><Relationship Id="rId275" Type="http://schemas.openxmlformats.org/officeDocument/2006/relationships/hyperlink" Target="https://www.wittetools.com/fileadmin/user_upload/images/BilderPreisliste/43000.jpg" TargetMode="External"/><Relationship Id="rId296" Type="http://schemas.openxmlformats.org/officeDocument/2006/relationships/hyperlink" Target="https://www.wittetools.com/fileadmin/user_upload/images/BilderPreisliste/43100.jpg" TargetMode="External"/><Relationship Id="rId300" Type="http://schemas.openxmlformats.org/officeDocument/2006/relationships/hyperlink" Target="https://www.wittetools.com/fileadmin/user_upload/images/BilderPreisliste/43100.jpg" TargetMode="External"/><Relationship Id="rId461" Type="http://schemas.openxmlformats.org/officeDocument/2006/relationships/hyperlink" Target="https://www.wittetools.com/fileadmin/user_upload/images/BilderPreisliste/WITTRON_Verpackung_VDE.jpg" TargetMode="External"/><Relationship Id="rId482" Type="http://schemas.openxmlformats.org/officeDocument/2006/relationships/hyperlink" Target="https://www.wittetools.com/fileadmin/user_upload/images/BilderPreisliste/89710.jpg" TargetMode="External"/><Relationship Id="rId517" Type="http://schemas.openxmlformats.org/officeDocument/2006/relationships/hyperlink" Target="https://www.wittetools.com/fileadmin/user_upload/images/BilderPreisliste/89780.jpg" TargetMode="External"/><Relationship Id="rId538" Type="http://schemas.openxmlformats.org/officeDocument/2006/relationships/hyperlink" Target="https://www.wittetools.com/fileadmin/user_upload/images/BilderPreisliste/89930.jpg" TargetMode="External"/><Relationship Id="rId559" Type="http://schemas.openxmlformats.org/officeDocument/2006/relationships/hyperlink" Target="https://www.wittetools.com/fileadmin/user_upload/images/BilderPreisliste/94904.jpg" TargetMode="External"/><Relationship Id="rId60" Type="http://schemas.openxmlformats.org/officeDocument/2006/relationships/hyperlink" Target="https://www.wittetools.com/fileadmin/user_upload/images/BilderPreisliste/27194.jpg" TargetMode="External"/><Relationship Id="rId81" Type="http://schemas.openxmlformats.org/officeDocument/2006/relationships/hyperlink" Target="https://www.wittetools.com/fileadmin/user_upload/images/BilderPreisliste/27482.jpg" TargetMode="External"/><Relationship Id="rId135" Type="http://schemas.openxmlformats.org/officeDocument/2006/relationships/hyperlink" Target="https://www.wittetools.com/fileadmin/user_upload/images/BilderPreisliste/27565.jpg" TargetMode="External"/><Relationship Id="rId156" Type="http://schemas.openxmlformats.org/officeDocument/2006/relationships/hyperlink" Target="https://www.wittetools.com/fileadmin/user_upload/images/BilderPreisliste/27802.jpg" TargetMode="External"/><Relationship Id="rId177" Type="http://schemas.openxmlformats.org/officeDocument/2006/relationships/hyperlink" Target="https://www.wittetools.com/fileadmin/user_upload/images/BilderPreisliste/27841.jpg" TargetMode="External"/><Relationship Id="rId198" Type="http://schemas.openxmlformats.org/officeDocument/2006/relationships/hyperlink" Target="https://www.wittetools.com/fileadmin/user_upload/images/BilderPreisliste/29017.jpg" TargetMode="External"/><Relationship Id="rId321" Type="http://schemas.openxmlformats.org/officeDocument/2006/relationships/hyperlink" Target="https://www.wittetools.com/fileadmin/user_upload/images/BilderPreisliste/76015.jpg" TargetMode="External"/><Relationship Id="rId342" Type="http://schemas.openxmlformats.org/officeDocument/2006/relationships/hyperlink" Target="https://www.wittetools.com/fileadmin/user_upload/images/BilderPreisliste/74055.jpg" TargetMode="External"/><Relationship Id="rId363" Type="http://schemas.openxmlformats.org/officeDocument/2006/relationships/hyperlink" Target="https://www.wittetools.com/fileadmin/user_upload/images/BilderPreisliste/74182.jpg" TargetMode="External"/><Relationship Id="rId384" Type="http://schemas.openxmlformats.org/officeDocument/2006/relationships/hyperlink" Target="https://www.wittetools.com/fileadmin/user_upload/images/BilderPreisliste/81210.jpg" TargetMode="External"/><Relationship Id="rId419" Type="http://schemas.openxmlformats.org/officeDocument/2006/relationships/hyperlink" Target="https://www.wittetools.com/fileadmin/user_upload/images/BilderPreisliste/83804.jpg" TargetMode="External"/><Relationship Id="rId570" Type="http://schemas.openxmlformats.org/officeDocument/2006/relationships/hyperlink" Target="https://www.wittetools.com/fileadmin/user_upload/images/BilderPreisliste/98710.jpg" TargetMode="External"/><Relationship Id="rId591" Type="http://schemas.openxmlformats.org/officeDocument/2006/relationships/hyperlink" Target="https://www.wittetools.com/fileadmin/user_upload/images/BilderPreisliste/98911.jpg" TargetMode="External"/><Relationship Id="rId605" Type="http://schemas.openxmlformats.org/officeDocument/2006/relationships/hyperlink" Target="https://www.wittetools.com/fileadmin/user_upload/images/BilderPreisliste/99311.jpg" TargetMode="External"/><Relationship Id="rId202" Type="http://schemas.openxmlformats.org/officeDocument/2006/relationships/hyperlink" Target="https://www.wittetools.com/fileadmin/user_upload/images/BilderPreisliste/29606.jpg" TargetMode="External"/><Relationship Id="rId223" Type="http://schemas.openxmlformats.org/officeDocument/2006/relationships/hyperlink" Target="https://www.wittetools.com/fileadmin/user_upload/images/BilderPreisliste/29674.jpg" TargetMode="External"/><Relationship Id="rId244" Type="http://schemas.openxmlformats.org/officeDocument/2006/relationships/hyperlink" Target="https://www.wittetools.com/fileadmin/user_upload/images/BilderPreisliste/39400.jpg" TargetMode="External"/><Relationship Id="rId430" Type="http://schemas.openxmlformats.org/officeDocument/2006/relationships/hyperlink" Target="https://www.wittetools.com/fileadmin/user_upload/images/BilderPreisliste/86795.jpg" TargetMode="External"/><Relationship Id="rId18" Type="http://schemas.openxmlformats.org/officeDocument/2006/relationships/hyperlink" Target="https://www.wittetools.com/fileadmin/user_upload/images/BilderPreisliste/26412.jpg" TargetMode="External"/><Relationship Id="rId39" Type="http://schemas.openxmlformats.org/officeDocument/2006/relationships/hyperlink" Target="https://www.wittetools.com/fileadmin/user_upload/images/BilderPreisliste/27021.jpg" TargetMode="External"/><Relationship Id="rId265" Type="http://schemas.openxmlformats.org/officeDocument/2006/relationships/hyperlink" Target="https://www.wittetools.com/fileadmin/user_upload/images/BilderPreisliste/43000.jpg" TargetMode="External"/><Relationship Id="rId286" Type="http://schemas.openxmlformats.org/officeDocument/2006/relationships/hyperlink" Target="https://www.wittetools.com/fileadmin/user_upload/images/BilderPreisliste/43000.jpg" TargetMode="External"/><Relationship Id="rId451" Type="http://schemas.openxmlformats.org/officeDocument/2006/relationships/hyperlink" Target="https://www.wittetools.com/fileadmin/user_upload/images/BilderPreisliste/87307.jpg" TargetMode="External"/><Relationship Id="rId472" Type="http://schemas.openxmlformats.org/officeDocument/2006/relationships/hyperlink" Target="https://www.wittetools.com/fileadmin/user_upload/images/BilderPreisliste/WITTRON_Verpackung_VDE.jpg" TargetMode="External"/><Relationship Id="rId493" Type="http://schemas.openxmlformats.org/officeDocument/2006/relationships/hyperlink" Target="https://www.wittetools.com/fileadmin/user_upload/images/BilderPreisliste/89730.jpg" TargetMode="External"/><Relationship Id="rId507" Type="http://schemas.openxmlformats.org/officeDocument/2006/relationships/hyperlink" Target="https://www.wittetools.com/fileadmin/user_upload/images/BilderPreisliste/89760.jpg" TargetMode="External"/><Relationship Id="rId528" Type="http://schemas.openxmlformats.org/officeDocument/2006/relationships/hyperlink" Target="https://www.wittetools.com/fileadmin/user_upload/images/BilderPreisliste/89920.jpg" TargetMode="External"/><Relationship Id="rId549" Type="http://schemas.openxmlformats.org/officeDocument/2006/relationships/hyperlink" Target="https://www.wittetools.com/fileadmin/user_upload/images/BilderPreisliste/95192.jpg" TargetMode="External"/><Relationship Id="rId50" Type="http://schemas.openxmlformats.org/officeDocument/2006/relationships/hyperlink" Target="https://www.wittetools.com/fileadmin/user_upload/images/BilderPreisliste/27082.jpg" TargetMode="External"/><Relationship Id="rId104" Type="http://schemas.openxmlformats.org/officeDocument/2006/relationships/hyperlink" Target="https://www.wittetools.com/fileadmin/user_upload/images/BilderPreisliste/27455.jpg" TargetMode="External"/><Relationship Id="rId125" Type="http://schemas.openxmlformats.org/officeDocument/2006/relationships/hyperlink" Target="https://www.wittetools.com/fileadmin/user_upload/images/BilderPreisliste/27532.jpg" TargetMode="External"/><Relationship Id="rId146" Type="http://schemas.openxmlformats.org/officeDocument/2006/relationships/hyperlink" Target="https://www.wittetools.com/fileadmin/user_upload/images/BilderPreisliste/27565.jpg" TargetMode="External"/><Relationship Id="rId167" Type="http://schemas.openxmlformats.org/officeDocument/2006/relationships/hyperlink" Target="https://www.wittetools.com/fileadmin/user_upload/images/BilderPreisliste/27820.jpg" TargetMode="External"/><Relationship Id="rId188" Type="http://schemas.openxmlformats.org/officeDocument/2006/relationships/hyperlink" Target="https://www.wittetools.com/fileadmin/user_upload/images/BilderPreisliste/29017.jpg" TargetMode="External"/><Relationship Id="rId311" Type="http://schemas.openxmlformats.org/officeDocument/2006/relationships/hyperlink" Target="https://www.wittetools.com/fileadmin/user_upload/images/BilderPreisliste/43600.jpg" TargetMode="External"/><Relationship Id="rId332" Type="http://schemas.openxmlformats.org/officeDocument/2006/relationships/hyperlink" Target="https://www.wittetools.com/fileadmin/user_upload/images/BilderPreisliste/83804.jpg" TargetMode="External"/><Relationship Id="rId353" Type="http://schemas.openxmlformats.org/officeDocument/2006/relationships/hyperlink" Target="https://www.wittetools.com/fileadmin/user_upload/images/BilderPreisliste/74080.jpg" TargetMode="External"/><Relationship Id="rId374" Type="http://schemas.openxmlformats.org/officeDocument/2006/relationships/hyperlink" Target="https://www.wittetools.com/fileadmin/user_upload/images/BilderPreisliste/76036.jpg" TargetMode="External"/><Relationship Id="rId395" Type="http://schemas.openxmlformats.org/officeDocument/2006/relationships/hyperlink" Target="https://www.wittetools.com/fileadmin/user_upload/images/BilderPreisliste/81430.jpg" TargetMode="External"/><Relationship Id="rId409" Type="http://schemas.openxmlformats.org/officeDocument/2006/relationships/hyperlink" Target="https://www.wittetools.com/fileadmin/user_upload/images/BilderPreisliste/81730.jpg" TargetMode="External"/><Relationship Id="rId560" Type="http://schemas.openxmlformats.org/officeDocument/2006/relationships/hyperlink" Target="https://www.wittetools.com/fileadmin/user_upload/images/BilderPreisliste/94904.jpg" TargetMode="External"/><Relationship Id="rId581" Type="http://schemas.openxmlformats.org/officeDocument/2006/relationships/hyperlink" Target="https://www.wittetools.com/fileadmin/user_upload/images/BilderPreisliste/98710.jpg" TargetMode="External"/><Relationship Id="rId71" Type="http://schemas.openxmlformats.org/officeDocument/2006/relationships/hyperlink" Target="https://www.wittetools.com/fileadmin/user_upload/images/BilderPreisliste/27331.jpg" TargetMode="External"/><Relationship Id="rId92" Type="http://schemas.openxmlformats.org/officeDocument/2006/relationships/hyperlink" Target="https://www.wittetools.com/fileadmin/user_upload/images/BilderPreisliste/27395.jpg" TargetMode="External"/><Relationship Id="rId213" Type="http://schemas.openxmlformats.org/officeDocument/2006/relationships/hyperlink" Target="https://www.wittetools.com/fileadmin/user_upload/images/BilderPreisliste/29606.jpg" TargetMode="External"/><Relationship Id="rId234" Type="http://schemas.openxmlformats.org/officeDocument/2006/relationships/hyperlink" Target="https://www.wittetools.com/fileadmin/user_upload/images/BilderPreisliste/29674.jpg" TargetMode="External"/><Relationship Id="rId420" Type="http://schemas.openxmlformats.org/officeDocument/2006/relationships/hyperlink" Target="https://www.wittetools.com/fileadmin/user_upload/images/BilderPreisliste/83804.jpg" TargetMode="External"/><Relationship Id="rId616" Type="http://schemas.openxmlformats.org/officeDocument/2006/relationships/hyperlink" Target="https://www.wittetools.com/fileadmin/user_upload/images/BilderPreisliste/99604.jpg" TargetMode="External"/><Relationship Id="rId2" Type="http://schemas.openxmlformats.org/officeDocument/2006/relationships/hyperlink" Target="https://www.wittetools.com/fileadmin/user_upload/images/BilderPreisliste/26002.jpg" TargetMode="External"/><Relationship Id="rId29" Type="http://schemas.openxmlformats.org/officeDocument/2006/relationships/hyperlink" Target="https://www.wittetools.com/fileadmin/user_upload/images/BilderPreisliste/26481.jpg" TargetMode="External"/><Relationship Id="rId255" Type="http://schemas.openxmlformats.org/officeDocument/2006/relationships/hyperlink" Target="https://www.wittetools.com/fileadmin/user_upload/images/BilderPreisliste/39400.jpg" TargetMode="External"/><Relationship Id="rId276" Type="http://schemas.openxmlformats.org/officeDocument/2006/relationships/hyperlink" Target="https://www.wittetools.com/fileadmin/user_upload/images/BilderPreisliste/43000.jpg" TargetMode="External"/><Relationship Id="rId297" Type="http://schemas.openxmlformats.org/officeDocument/2006/relationships/hyperlink" Target="https://www.wittetools.com/fileadmin/user_upload/images/BilderPreisliste/43100.jpg" TargetMode="External"/><Relationship Id="rId441" Type="http://schemas.openxmlformats.org/officeDocument/2006/relationships/hyperlink" Target="https://www.wittetools.com/fileadmin/user_upload/images/BilderPreisliste/87207.jpg" TargetMode="External"/><Relationship Id="rId462" Type="http://schemas.openxmlformats.org/officeDocument/2006/relationships/hyperlink" Target="https://www.wittetools.com/fileadmin/user_upload/images/BilderPreisliste/89313.jpg" TargetMode="External"/><Relationship Id="rId483" Type="http://schemas.openxmlformats.org/officeDocument/2006/relationships/hyperlink" Target="https://www.wittetools.com/fileadmin/user_upload/images/BilderPreisliste/89710.jpg" TargetMode="External"/><Relationship Id="rId518" Type="http://schemas.openxmlformats.org/officeDocument/2006/relationships/hyperlink" Target="https://www.wittetools.com/fileadmin/user_upload/images/BilderPreisliste/89780.jpg" TargetMode="External"/><Relationship Id="rId539" Type="http://schemas.openxmlformats.org/officeDocument/2006/relationships/hyperlink" Target="https://www.wittetools.com/fileadmin/user_upload/images/BilderPreisliste/89940.jpg" TargetMode="External"/><Relationship Id="rId40" Type="http://schemas.openxmlformats.org/officeDocument/2006/relationships/hyperlink" Target="https://www.wittetools.com/fileadmin/user_upload/images/BilderPreisliste/27021.jpg" TargetMode="External"/><Relationship Id="rId115" Type="http://schemas.openxmlformats.org/officeDocument/2006/relationships/hyperlink" Target="https://www.wittetools.com/fileadmin/user_upload/images/BilderPreisliste/27482.jpg" TargetMode="External"/><Relationship Id="rId136" Type="http://schemas.openxmlformats.org/officeDocument/2006/relationships/hyperlink" Target="https://www.wittetools.com/fileadmin/user_upload/images/BilderPreisliste/27565.jpg" TargetMode="External"/><Relationship Id="rId157" Type="http://schemas.openxmlformats.org/officeDocument/2006/relationships/hyperlink" Target="https://www.wittetools.com/fileadmin/user_upload/images/BilderPreisliste/27802.jpg" TargetMode="External"/><Relationship Id="rId178" Type="http://schemas.openxmlformats.org/officeDocument/2006/relationships/hyperlink" Target="https://www.wittetools.com/fileadmin/user_upload/images/BilderPreisliste/27853.jpg" TargetMode="External"/><Relationship Id="rId301" Type="http://schemas.openxmlformats.org/officeDocument/2006/relationships/hyperlink" Target="https://www.wittetools.com/fileadmin/user_upload/images/BilderPreisliste/43100.jpg" TargetMode="External"/><Relationship Id="rId322" Type="http://schemas.openxmlformats.org/officeDocument/2006/relationships/hyperlink" Target="https://www.wittetools.com/fileadmin/user_upload/images/BilderPreisliste/76023.jpg" TargetMode="External"/><Relationship Id="rId343" Type="http://schemas.openxmlformats.org/officeDocument/2006/relationships/hyperlink" Target="https://www.wittetools.com/fileadmin/user_upload/images/BilderPreisliste/74055.jpg" TargetMode="External"/><Relationship Id="rId364" Type="http://schemas.openxmlformats.org/officeDocument/2006/relationships/hyperlink" Target="https://www.wittetools.com/fileadmin/user_upload/images/BilderPreisliste/74182.jpg" TargetMode="External"/><Relationship Id="rId550" Type="http://schemas.openxmlformats.org/officeDocument/2006/relationships/hyperlink" Target="https://www.wittetools.com/fileadmin/user_upload/images/BilderPreisliste/94352.jpg" TargetMode="External"/><Relationship Id="rId61" Type="http://schemas.openxmlformats.org/officeDocument/2006/relationships/hyperlink" Target="https://www.wittetools.com/fileadmin/user_upload/images/BilderPreisliste/27184.jpg" TargetMode="External"/><Relationship Id="rId82" Type="http://schemas.openxmlformats.org/officeDocument/2006/relationships/hyperlink" Target="https://www.wittetools.com/fileadmin/user_upload/images/BilderPreisliste/27512.jpg" TargetMode="External"/><Relationship Id="rId199" Type="http://schemas.openxmlformats.org/officeDocument/2006/relationships/hyperlink" Target="https://www.wittetools.com/fileadmin/user_upload/images/BilderPreisliste/29483.jpg" TargetMode="External"/><Relationship Id="rId203" Type="http://schemas.openxmlformats.org/officeDocument/2006/relationships/hyperlink" Target="https://www.wittetools.com/fileadmin/user_upload/images/BilderPreisliste/29616.jpg" TargetMode="External"/><Relationship Id="rId385" Type="http://schemas.openxmlformats.org/officeDocument/2006/relationships/hyperlink" Target="https://www.wittetools.com/fileadmin/user_upload/images/BilderPreisliste/81210.jpg" TargetMode="External"/><Relationship Id="rId571" Type="http://schemas.openxmlformats.org/officeDocument/2006/relationships/hyperlink" Target="https://www.wittetools.com/fileadmin/user_upload/images/BilderPreisliste/98710.jpg" TargetMode="External"/><Relationship Id="rId592" Type="http://schemas.openxmlformats.org/officeDocument/2006/relationships/hyperlink" Target="https://www.wittetools.com/fileadmin/user_upload/images/BilderPreisliste/98911.jpg" TargetMode="External"/><Relationship Id="rId606" Type="http://schemas.openxmlformats.org/officeDocument/2006/relationships/hyperlink" Target="https://www.wittetools.com/fileadmin/user_upload/images/BilderPreisliste/99311.jpg" TargetMode="External"/><Relationship Id="rId19" Type="http://schemas.openxmlformats.org/officeDocument/2006/relationships/hyperlink" Target="https://www.wittetools.com/fileadmin/user_upload/images/BilderPreisliste/26412.jpg" TargetMode="External"/><Relationship Id="rId224" Type="http://schemas.openxmlformats.org/officeDocument/2006/relationships/hyperlink" Target="https://www.wittetools.com/fileadmin/user_upload/images/BilderPreisliste/29674.jpg" TargetMode="External"/><Relationship Id="rId245" Type="http://schemas.openxmlformats.org/officeDocument/2006/relationships/hyperlink" Target="https://www.wittetools.com/fileadmin/user_upload/images/BilderPreisliste/39400.jpg" TargetMode="External"/><Relationship Id="rId266" Type="http://schemas.openxmlformats.org/officeDocument/2006/relationships/hyperlink" Target="https://www.wittetools.com/fileadmin/user_upload/images/BilderPreisliste/43000.jpg" TargetMode="External"/><Relationship Id="rId287" Type="http://schemas.openxmlformats.org/officeDocument/2006/relationships/hyperlink" Target="https://www.wittetools.com/fileadmin/user_upload/images/BilderPreisliste/43000.jpg" TargetMode="External"/><Relationship Id="rId410" Type="http://schemas.openxmlformats.org/officeDocument/2006/relationships/hyperlink" Target="https://www.wittetools.com/fileadmin/user_upload/images/BilderPreisliste/81730.jpg" TargetMode="External"/><Relationship Id="rId431" Type="http://schemas.openxmlformats.org/officeDocument/2006/relationships/hyperlink" Target="https://www.wittetools.com/fileadmin/user_upload/images/BilderPreisliste/86795.jpg" TargetMode="External"/><Relationship Id="rId452" Type="http://schemas.openxmlformats.org/officeDocument/2006/relationships/hyperlink" Target="https://www.wittetools.com/fileadmin/user_upload/images/BilderPreisliste/87307.jpg" TargetMode="External"/><Relationship Id="rId473" Type="http://schemas.openxmlformats.org/officeDocument/2006/relationships/hyperlink" Target="https://www.wittetools.com/fileadmin/user_upload/images/BilderPreisliste/92542.jpg" TargetMode="External"/><Relationship Id="rId494" Type="http://schemas.openxmlformats.org/officeDocument/2006/relationships/hyperlink" Target="https://www.wittetools.com/fileadmin/user_upload/images/BilderPreisliste/89740.jpg" TargetMode="External"/><Relationship Id="rId508" Type="http://schemas.openxmlformats.org/officeDocument/2006/relationships/hyperlink" Target="https://www.wittetools.com/fileadmin/user_upload/images/BilderPreisliste/89760.jpg" TargetMode="External"/><Relationship Id="rId529" Type="http://schemas.openxmlformats.org/officeDocument/2006/relationships/hyperlink" Target="https://www.wittetools.com/fileadmin/user_upload/images/BilderPreisliste/89920.jpg" TargetMode="External"/><Relationship Id="rId30" Type="http://schemas.openxmlformats.org/officeDocument/2006/relationships/hyperlink" Target="https://www.wittetools.com/fileadmin/user_upload/images/BilderPreisliste/26481.jpg" TargetMode="External"/><Relationship Id="rId105" Type="http://schemas.openxmlformats.org/officeDocument/2006/relationships/hyperlink" Target="https://www.wittetools.com/fileadmin/user_upload/images/BilderPreisliste/27455.jpg" TargetMode="External"/><Relationship Id="rId126" Type="http://schemas.openxmlformats.org/officeDocument/2006/relationships/hyperlink" Target="https://www.wittetools.com/fileadmin/user_upload/images/BilderPreisliste/27532.jpg" TargetMode="External"/><Relationship Id="rId147" Type="http://schemas.openxmlformats.org/officeDocument/2006/relationships/hyperlink" Target="https://www.wittetools.com/fileadmin/user_upload/images/BilderPreisliste/27565.jpg" TargetMode="External"/><Relationship Id="rId168" Type="http://schemas.openxmlformats.org/officeDocument/2006/relationships/hyperlink" Target="https://www.wittetools.com/fileadmin/user_upload/images/BilderPreisliste/27820.jpg" TargetMode="External"/><Relationship Id="rId312" Type="http://schemas.openxmlformats.org/officeDocument/2006/relationships/hyperlink" Target="https://www.wittetools.com/fileadmin/user_upload/images/BilderPreisliste/43600.jpg" TargetMode="External"/><Relationship Id="rId333" Type="http://schemas.openxmlformats.org/officeDocument/2006/relationships/hyperlink" Target="https://www.wittetools.com/fileadmin/user_upload/images/BilderPreisliste/83902.jpg" TargetMode="External"/><Relationship Id="rId354" Type="http://schemas.openxmlformats.org/officeDocument/2006/relationships/hyperlink" Target="https://www.wittetools.com/fileadmin/user_upload/images/BilderPreisliste/74080.jpg" TargetMode="External"/><Relationship Id="rId540" Type="http://schemas.openxmlformats.org/officeDocument/2006/relationships/hyperlink" Target="https://www.wittetools.com/fileadmin/user_upload/images/BilderPreisliste/89940.jpg" TargetMode="External"/><Relationship Id="rId51" Type="http://schemas.openxmlformats.org/officeDocument/2006/relationships/hyperlink" Target="https://www.wittetools.com/fileadmin/user_upload/images/BilderPreisliste/27082.jpg" TargetMode="External"/><Relationship Id="rId72" Type="http://schemas.openxmlformats.org/officeDocument/2006/relationships/hyperlink" Target="https://www.wittetools.com/fileadmin/user_upload/images/BilderPreisliste/27331.jpg" TargetMode="External"/><Relationship Id="rId93" Type="http://schemas.openxmlformats.org/officeDocument/2006/relationships/hyperlink" Target="https://www.wittetools.com/fileadmin/user_upload/images/BilderPreisliste/27395.jpg" TargetMode="External"/><Relationship Id="rId189" Type="http://schemas.openxmlformats.org/officeDocument/2006/relationships/hyperlink" Target="https://www.wittetools.com/fileadmin/user_upload/images/BilderPreisliste/29002.jpg" TargetMode="External"/><Relationship Id="rId375" Type="http://schemas.openxmlformats.org/officeDocument/2006/relationships/hyperlink" Target="https://www.wittetools.com/fileadmin/user_upload/images/BilderPreisliste/81108.jpg" TargetMode="External"/><Relationship Id="rId396" Type="http://schemas.openxmlformats.org/officeDocument/2006/relationships/hyperlink" Target="https://www.wittetools.com/fileadmin/user_upload/images/BilderPreisliste/81430.jpg" TargetMode="External"/><Relationship Id="rId561" Type="http://schemas.openxmlformats.org/officeDocument/2006/relationships/hyperlink" Target="https://www.wittetools.com/fileadmin/user_upload/images/BilderPreisliste/94904.jpg" TargetMode="External"/><Relationship Id="rId582" Type="http://schemas.openxmlformats.org/officeDocument/2006/relationships/hyperlink" Target="https://www.wittetools.com/fileadmin/user_upload/images/BilderPreisliste/98804.jpg" TargetMode="External"/><Relationship Id="rId617" Type="http://schemas.openxmlformats.org/officeDocument/2006/relationships/hyperlink" Target="https://www.wittetools.com/fileadmin/user_upload/images/BilderPreisliste/99604.jpg" TargetMode="External"/><Relationship Id="rId3" Type="http://schemas.openxmlformats.org/officeDocument/2006/relationships/hyperlink" Target="https://www.wittetools.com/fileadmin/user_upload/images/BilderPreisliste/26003.jpg" TargetMode="External"/><Relationship Id="rId214" Type="http://schemas.openxmlformats.org/officeDocument/2006/relationships/hyperlink" Target="https://www.wittetools.com/fileadmin/user_upload/images/BilderPreisliste/29606.jpg" TargetMode="External"/><Relationship Id="rId235" Type="http://schemas.openxmlformats.org/officeDocument/2006/relationships/hyperlink" Target="https://www.wittetools.com/fileadmin/user_upload/images/BilderPreisliste/29674.jpg" TargetMode="External"/><Relationship Id="rId256" Type="http://schemas.openxmlformats.org/officeDocument/2006/relationships/hyperlink" Target="https://www.wittetools.com/fileadmin/user_upload/images/BilderPreisliste/39400.jpg" TargetMode="External"/><Relationship Id="rId277" Type="http://schemas.openxmlformats.org/officeDocument/2006/relationships/hyperlink" Target="https://www.wittetools.com/fileadmin/user_upload/images/BilderPreisliste/43000.jpg" TargetMode="External"/><Relationship Id="rId298" Type="http://schemas.openxmlformats.org/officeDocument/2006/relationships/hyperlink" Target="https://www.wittetools.com/fileadmin/user_upload/images/BilderPreisliste/43100.jpg" TargetMode="External"/><Relationship Id="rId400" Type="http://schemas.openxmlformats.org/officeDocument/2006/relationships/hyperlink" Target="https://www.wittetools.com/fileadmin/user_upload/images/BilderPreisliste/81430.jpg" TargetMode="External"/><Relationship Id="rId421" Type="http://schemas.openxmlformats.org/officeDocument/2006/relationships/hyperlink" Target="https://www.wittetools.com/fileadmin/user_upload/images/BilderPreisliste/83804.jpg" TargetMode="External"/><Relationship Id="rId442" Type="http://schemas.openxmlformats.org/officeDocument/2006/relationships/hyperlink" Target="https://www.wittetools.com/fileadmin/user_upload/images/BilderPreisliste/87207.jpg" TargetMode="External"/><Relationship Id="rId463" Type="http://schemas.openxmlformats.org/officeDocument/2006/relationships/hyperlink" Target="https://www.wittetools.com/fileadmin/user_upload/images/BilderPreisliste/893682016_M_10_T_23092019.jpg" TargetMode="External"/><Relationship Id="rId484" Type="http://schemas.openxmlformats.org/officeDocument/2006/relationships/hyperlink" Target="https://www.wittetools.com/fileadmin/user_upload/images/BilderPreisliste/89710.jpg" TargetMode="External"/><Relationship Id="rId519" Type="http://schemas.openxmlformats.org/officeDocument/2006/relationships/hyperlink" Target="https://www.wittetools.com/fileadmin/user_upload/images/BilderPreisliste/89780.jpg" TargetMode="External"/><Relationship Id="rId116" Type="http://schemas.openxmlformats.org/officeDocument/2006/relationships/hyperlink" Target="https://www.wittetools.com/fileadmin/user_upload/images/BilderPreisliste/27512.jpg" TargetMode="External"/><Relationship Id="rId137" Type="http://schemas.openxmlformats.org/officeDocument/2006/relationships/hyperlink" Target="https://www.wittetools.com/fileadmin/user_upload/images/BilderPreisliste/27565.jpg" TargetMode="External"/><Relationship Id="rId158" Type="http://schemas.openxmlformats.org/officeDocument/2006/relationships/hyperlink" Target="https://www.wittetools.com/fileadmin/user_upload/images/BilderPreisliste/27802.jpg" TargetMode="External"/><Relationship Id="rId302" Type="http://schemas.openxmlformats.org/officeDocument/2006/relationships/hyperlink" Target="https://www.wittetools.com/fileadmin/user_upload/images/BilderPreisliste/43100.jpg" TargetMode="External"/><Relationship Id="rId323" Type="http://schemas.openxmlformats.org/officeDocument/2006/relationships/hyperlink" Target="https://www.wittetools.com/fileadmin/user_upload/images/BilderPreisliste/76026.jpg" TargetMode="External"/><Relationship Id="rId344" Type="http://schemas.openxmlformats.org/officeDocument/2006/relationships/hyperlink" Target="https://www.wittetools.com/fileadmin/user_upload/images/BilderPreisliste/74055.jpg" TargetMode="External"/><Relationship Id="rId530" Type="http://schemas.openxmlformats.org/officeDocument/2006/relationships/hyperlink" Target="https://www.wittetools.com/fileadmin/user_upload/images/BilderPreisliste/89920.jpg" TargetMode="External"/><Relationship Id="rId20" Type="http://schemas.openxmlformats.org/officeDocument/2006/relationships/hyperlink" Target="https://www.wittetools.com/fileadmin/user_upload/images/BilderPreisliste/26412.jpg" TargetMode="External"/><Relationship Id="rId41" Type="http://schemas.openxmlformats.org/officeDocument/2006/relationships/hyperlink" Target="https://www.wittetools.com/fileadmin/user_upload/images/BilderPreisliste/27036.jpg" TargetMode="External"/><Relationship Id="rId62" Type="http://schemas.openxmlformats.org/officeDocument/2006/relationships/hyperlink" Target="https://www.wittetools.com/fileadmin/user_upload/images/BilderPreisliste/27184.jpg" TargetMode="External"/><Relationship Id="rId83" Type="http://schemas.openxmlformats.org/officeDocument/2006/relationships/hyperlink" Target="https://www.wittetools.com/fileadmin/user_upload/images/BilderPreisliste/27521.jpg" TargetMode="External"/><Relationship Id="rId179" Type="http://schemas.openxmlformats.org/officeDocument/2006/relationships/hyperlink" Target="https://www.wittetools.com/fileadmin/user_upload/images/BilderPreisliste/27853.jpg" TargetMode="External"/><Relationship Id="rId365" Type="http://schemas.openxmlformats.org/officeDocument/2006/relationships/hyperlink" Target="https://www.wittetools.com/fileadmin/user_upload/images/BilderPreisliste/74182.jpg" TargetMode="External"/><Relationship Id="rId386" Type="http://schemas.openxmlformats.org/officeDocument/2006/relationships/hyperlink" Target="https://www.wittetools.com/fileadmin/user_upload/images/BilderPreisliste/81210.jpg" TargetMode="External"/><Relationship Id="rId551" Type="http://schemas.openxmlformats.org/officeDocument/2006/relationships/hyperlink" Target="https://www.wittetools.com/fileadmin/user_upload/images/BilderPreisliste/94804.jpg" TargetMode="External"/><Relationship Id="rId572" Type="http://schemas.openxmlformats.org/officeDocument/2006/relationships/hyperlink" Target="https://www.wittetools.com/fileadmin/user_upload/images/BilderPreisliste/98710.jpg" TargetMode="External"/><Relationship Id="rId593" Type="http://schemas.openxmlformats.org/officeDocument/2006/relationships/hyperlink" Target="https://www.wittetools.com/fileadmin/user_upload/images/BilderPreisliste/98911.jpg" TargetMode="External"/><Relationship Id="rId607" Type="http://schemas.openxmlformats.org/officeDocument/2006/relationships/hyperlink" Target="https://www.wittetools.com/fileadmin/user_upload/images/BilderPreisliste/99311.jpg" TargetMode="External"/><Relationship Id="rId190" Type="http://schemas.openxmlformats.org/officeDocument/2006/relationships/hyperlink" Target="https://www.wittetools.com/fileadmin/user_upload/images/BilderPreisliste/29002.jpg" TargetMode="External"/><Relationship Id="rId204" Type="http://schemas.openxmlformats.org/officeDocument/2006/relationships/hyperlink" Target="https://www.wittetools.com/fileadmin/user_upload/images/BilderPreisliste/29674.jpg" TargetMode="External"/><Relationship Id="rId225" Type="http://schemas.openxmlformats.org/officeDocument/2006/relationships/hyperlink" Target="https://www.wittetools.com/fileadmin/user_upload/images/BilderPreisliste/29674.jpg" TargetMode="External"/><Relationship Id="rId246" Type="http://schemas.openxmlformats.org/officeDocument/2006/relationships/hyperlink" Target="https://www.wittetools.com/fileadmin/user_upload/images/BilderPreisliste/39400.jpg" TargetMode="External"/><Relationship Id="rId267" Type="http://schemas.openxmlformats.org/officeDocument/2006/relationships/hyperlink" Target="https://www.wittetools.com/fileadmin/user_upload/images/BilderPreisliste/43000.jpg" TargetMode="External"/><Relationship Id="rId288" Type="http://schemas.openxmlformats.org/officeDocument/2006/relationships/hyperlink" Target="https://www.wittetools.com/fileadmin/user_upload/images/BilderPreisliste/43000.jpg" TargetMode="External"/><Relationship Id="rId411" Type="http://schemas.openxmlformats.org/officeDocument/2006/relationships/hyperlink" Target="https://www.wittetools.com/fileadmin/user_upload/images/BilderPreisliste/81730.jpg" TargetMode="External"/><Relationship Id="rId432" Type="http://schemas.openxmlformats.org/officeDocument/2006/relationships/hyperlink" Target="https://www.wittetools.com/fileadmin/user_upload/images/BilderPreisliste/86795.jpg" TargetMode="External"/><Relationship Id="rId453" Type="http://schemas.openxmlformats.org/officeDocument/2006/relationships/hyperlink" Target="https://www.wittetools.com/fileadmin/user_upload/images/BilderPreisliste/87307.jpg" TargetMode="External"/><Relationship Id="rId474" Type="http://schemas.openxmlformats.org/officeDocument/2006/relationships/hyperlink" Target="https://www.wittetools.com/fileadmin/user_upload/images/BilderPreisliste/92551.jpg" TargetMode="External"/><Relationship Id="rId509" Type="http://schemas.openxmlformats.org/officeDocument/2006/relationships/hyperlink" Target="https://www.wittetools.com/fileadmin/user_upload/images/BilderPreisliste/89760.jpg" TargetMode="External"/><Relationship Id="rId106" Type="http://schemas.openxmlformats.org/officeDocument/2006/relationships/hyperlink" Target="https://www.wittetools.com/fileadmin/user_upload/images/BilderPreisliste/27455.jpg" TargetMode="External"/><Relationship Id="rId127" Type="http://schemas.openxmlformats.org/officeDocument/2006/relationships/hyperlink" Target="https://www.wittetools.com/fileadmin/user_upload/images/BilderPreisliste/27542.jpg" TargetMode="External"/><Relationship Id="rId313" Type="http://schemas.openxmlformats.org/officeDocument/2006/relationships/hyperlink" Target="https://www.wittetools.com/fileadmin/user_upload/images/BilderPreisliste/43600.jpg" TargetMode="External"/><Relationship Id="rId495" Type="http://schemas.openxmlformats.org/officeDocument/2006/relationships/hyperlink" Target="https://www.wittetools.com/fileadmin/user_upload/images/BilderPreisliste/89740.jpg" TargetMode="External"/><Relationship Id="rId10" Type="http://schemas.openxmlformats.org/officeDocument/2006/relationships/hyperlink" Target="https://www.wittetools.com/fileadmin/user_upload/images/BilderPreisliste/26298.jpg" TargetMode="External"/><Relationship Id="rId31" Type="http://schemas.openxmlformats.org/officeDocument/2006/relationships/hyperlink" Target="https://www.wittetools.com/fileadmin/user_upload/images/BilderPreisliste/26873.jpg" TargetMode="External"/><Relationship Id="rId52" Type="http://schemas.openxmlformats.org/officeDocument/2006/relationships/hyperlink" Target="https://www.wittetools.com/fileadmin/user_upload/images/BilderPreisliste/27082.jpg" TargetMode="External"/><Relationship Id="rId73" Type="http://schemas.openxmlformats.org/officeDocument/2006/relationships/hyperlink" Target="https://www.wittetools.com/fileadmin/user_upload/images/BilderPreisliste/27331.jpg" TargetMode="External"/><Relationship Id="rId94" Type="http://schemas.openxmlformats.org/officeDocument/2006/relationships/hyperlink" Target="https://www.wittetools.com/fileadmin/user_upload/images/BilderPreisliste/27415.jpg" TargetMode="External"/><Relationship Id="rId148" Type="http://schemas.openxmlformats.org/officeDocument/2006/relationships/hyperlink" Target="https://www.wittetools.com/fileadmin/user_upload/images/BilderPreisliste/27592.jpg" TargetMode="External"/><Relationship Id="rId169" Type="http://schemas.openxmlformats.org/officeDocument/2006/relationships/hyperlink" Target="https://www.wittetools.com/fileadmin/user_upload/images/BilderPreisliste/27820.jpg" TargetMode="External"/><Relationship Id="rId334" Type="http://schemas.openxmlformats.org/officeDocument/2006/relationships/hyperlink" Target="https://www.wittetools.com/fileadmin/user_upload/images/BilderPreisliste/84002.jpg" TargetMode="External"/><Relationship Id="rId355" Type="http://schemas.openxmlformats.org/officeDocument/2006/relationships/hyperlink" Target="https://www.wittetools.com/fileadmin/user_upload/images/BilderPreisliste/74080.jpg" TargetMode="External"/><Relationship Id="rId376" Type="http://schemas.openxmlformats.org/officeDocument/2006/relationships/hyperlink" Target="https://www.wittetools.com/fileadmin/user_upload/images/BilderPreisliste/81108.jpg" TargetMode="External"/><Relationship Id="rId397" Type="http://schemas.openxmlformats.org/officeDocument/2006/relationships/hyperlink" Target="https://www.wittetools.com/fileadmin/user_upload/images/BilderPreisliste/81430.jpg" TargetMode="External"/><Relationship Id="rId520" Type="http://schemas.openxmlformats.org/officeDocument/2006/relationships/hyperlink" Target="https://www.wittetools.com/fileadmin/user_upload/images/BilderPreisliste/89780.jpg" TargetMode="External"/><Relationship Id="rId541" Type="http://schemas.openxmlformats.org/officeDocument/2006/relationships/hyperlink" Target="https://www.wittetools.com/fileadmin/user_upload/images/BilderPreisliste/8978932016_H_1_N_23092019_Kopie.jpg" TargetMode="External"/><Relationship Id="rId562" Type="http://schemas.openxmlformats.org/officeDocument/2006/relationships/hyperlink" Target="https://www.wittetools.com/fileadmin/user_upload/images/BilderPreisliste/94904.jpg" TargetMode="External"/><Relationship Id="rId583" Type="http://schemas.openxmlformats.org/officeDocument/2006/relationships/hyperlink" Target="https://www.wittetools.com/fileadmin/user_upload/images/BilderPreisliste/98804.jpg" TargetMode="External"/><Relationship Id="rId4" Type="http://schemas.openxmlformats.org/officeDocument/2006/relationships/hyperlink" Target="https://www.wittetools.com/fileadmin/user_upload/images/BilderPreisliste/26005.jpg" TargetMode="External"/><Relationship Id="rId180" Type="http://schemas.openxmlformats.org/officeDocument/2006/relationships/hyperlink" Target="https://www.wittetools.com/fileadmin/user_upload/images/BilderPreisliste/27853.jpg" TargetMode="External"/><Relationship Id="rId215" Type="http://schemas.openxmlformats.org/officeDocument/2006/relationships/hyperlink" Target="https://www.wittetools.com/fileadmin/user_upload/images/BilderPreisliste/29606.jpg" TargetMode="External"/><Relationship Id="rId236" Type="http://schemas.openxmlformats.org/officeDocument/2006/relationships/hyperlink" Target="https://www.wittetools.com/fileadmin/user_upload/images/BilderPreisliste/29674.jpg" TargetMode="External"/><Relationship Id="rId257" Type="http://schemas.openxmlformats.org/officeDocument/2006/relationships/hyperlink" Target="https://www.wittetools.com/fileadmin/user_upload/images/BilderPreisliste/39400.jpg" TargetMode="External"/><Relationship Id="rId278" Type="http://schemas.openxmlformats.org/officeDocument/2006/relationships/hyperlink" Target="https://www.wittetools.com/fileadmin/user_upload/images/BilderPreisliste/43000.jpg" TargetMode="External"/><Relationship Id="rId401" Type="http://schemas.openxmlformats.org/officeDocument/2006/relationships/hyperlink" Target="https://www.wittetools.com/fileadmin/user_upload/images/BilderPreisliste/81430.jpg" TargetMode="External"/><Relationship Id="rId422" Type="http://schemas.openxmlformats.org/officeDocument/2006/relationships/hyperlink" Target="https://www.wittetools.com/fileadmin/user_upload/images/BilderPreisliste/83804.jpg" TargetMode="External"/><Relationship Id="rId443" Type="http://schemas.openxmlformats.org/officeDocument/2006/relationships/hyperlink" Target="https://www.wittetools.com/fileadmin/user_upload/images/BilderPreisliste/87207.jpg" TargetMode="External"/><Relationship Id="rId464" Type="http://schemas.openxmlformats.org/officeDocument/2006/relationships/hyperlink" Target="https://www.wittetools.com/fileadmin/user_upload/images/BilderPreisliste/WITTRON_BOX.jpg" TargetMode="External"/><Relationship Id="rId303" Type="http://schemas.openxmlformats.org/officeDocument/2006/relationships/hyperlink" Target="https://www.wittetools.com/fileadmin/user_upload/images/BilderPreisliste/43100.jpg" TargetMode="External"/><Relationship Id="rId485" Type="http://schemas.openxmlformats.org/officeDocument/2006/relationships/hyperlink" Target="https://www.wittetools.com/fileadmin/user_upload/images/BilderPreisliste/89710.jpg" TargetMode="External"/><Relationship Id="rId42" Type="http://schemas.openxmlformats.org/officeDocument/2006/relationships/hyperlink" Target="https://www.wittetools.com/fileadmin/user_upload/images/BilderPreisliste/27021.jpg" TargetMode="External"/><Relationship Id="rId84" Type="http://schemas.openxmlformats.org/officeDocument/2006/relationships/hyperlink" Target="https://www.wittetools.com/fileadmin/user_upload/images/BilderPreisliste/27532.jpg" TargetMode="External"/><Relationship Id="rId138" Type="http://schemas.openxmlformats.org/officeDocument/2006/relationships/hyperlink" Target="https://www.wittetools.com/fileadmin/user_upload/images/BilderPreisliste/27565.jpg" TargetMode="External"/><Relationship Id="rId345" Type="http://schemas.openxmlformats.org/officeDocument/2006/relationships/hyperlink" Target="https://www.wittetools.com/fileadmin/user_upload/images/BilderPreisliste/74063.jpg" TargetMode="External"/><Relationship Id="rId387" Type="http://schemas.openxmlformats.org/officeDocument/2006/relationships/hyperlink" Target="https://www.wittetools.com/fileadmin/user_upload/images/BilderPreisliste/81210.jpg" TargetMode="External"/><Relationship Id="rId510" Type="http://schemas.openxmlformats.org/officeDocument/2006/relationships/hyperlink" Target="https://www.wittetools.com/fileadmin/user_upload/images/BilderPreisliste/89760.jpg" TargetMode="External"/><Relationship Id="rId552" Type="http://schemas.openxmlformats.org/officeDocument/2006/relationships/hyperlink" Target="https://www.wittetools.com/fileadmin/user_upload/images/BilderPreisliste/94804.jpg" TargetMode="External"/><Relationship Id="rId594" Type="http://schemas.openxmlformats.org/officeDocument/2006/relationships/hyperlink" Target="https://www.wittetools.com/fileadmin/user_upload/images/BilderPreisliste/98911.jpg" TargetMode="External"/><Relationship Id="rId608" Type="http://schemas.openxmlformats.org/officeDocument/2006/relationships/hyperlink" Target="https://www.wittetools.com/fileadmin/user_upload/images/BilderPreisliste/99311.jpg" TargetMode="External"/><Relationship Id="rId191" Type="http://schemas.openxmlformats.org/officeDocument/2006/relationships/hyperlink" Target="https://www.wittetools.com/fileadmin/user_upload/images/BilderPreisliste/29005.jpg" TargetMode="External"/><Relationship Id="rId205" Type="http://schemas.openxmlformats.org/officeDocument/2006/relationships/hyperlink" Target="https://www.wittetools.com/fileadmin/user_upload/images/BilderPreisliste/29596.jpg" TargetMode="External"/><Relationship Id="rId247" Type="http://schemas.openxmlformats.org/officeDocument/2006/relationships/hyperlink" Target="https://www.wittetools.com/fileadmin/user_upload/images/BilderPreisliste/39400.jpg" TargetMode="External"/><Relationship Id="rId412" Type="http://schemas.openxmlformats.org/officeDocument/2006/relationships/hyperlink" Target="https://www.wittetools.com/fileadmin/user_upload/images/BilderPreisliste/81730.jpg" TargetMode="External"/><Relationship Id="rId107" Type="http://schemas.openxmlformats.org/officeDocument/2006/relationships/hyperlink" Target="https://www.wittetools.com/fileadmin/user_upload/images/BilderPreisliste/27455.jpg" TargetMode="External"/><Relationship Id="rId289" Type="http://schemas.openxmlformats.org/officeDocument/2006/relationships/hyperlink" Target="https://www.wittetools.com/fileadmin/user_upload/images/BilderPreisliste/43000.jpg" TargetMode="External"/><Relationship Id="rId454" Type="http://schemas.openxmlformats.org/officeDocument/2006/relationships/hyperlink" Target="https://www.wittetools.com/fileadmin/user_upload/images/BilderPreisliste/87307.jpg" TargetMode="External"/><Relationship Id="rId496" Type="http://schemas.openxmlformats.org/officeDocument/2006/relationships/hyperlink" Target="https://www.wittetools.com/fileadmin/user_upload/images/BilderPreisliste/89750.jpg" TargetMode="External"/><Relationship Id="rId11" Type="http://schemas.openxmlformats.org/officeDocument/2006/relationships/hyperlink" Target="https://www.wittetools.com/fileadmin/user_upload/images/BilderPreisliste/26375.jpg" TargetMode="External"/><Relationship Id="rId53" Type="http://schemas.openxmlformats.org/officeDocument/2006/relationships/hyperlink" Target="https://www.wittetools.com/fileadmin/user_upload/images/BilderPreisliste/27082.jpg" TargetMode="External"/><Relationship Id="rId149" Type="http://schemas.openxmlformats.org/officeDocument/2006/relationships/hyperlink" Target="https://www.wittetools.com/fileadmin/user_upload/images/BilderPreisliste/27592.jpg" TargetMode="External"/><Relationship Id="rId314" Type="http://schemas.openxmlformats.org/officeDocument/2006/relationships/hyperlink" Target="https://www.wittetools.com/fileadmin/user_upload/images/BilderPreisliste/43600.jpg" TargetMode="External"/><Relationship Id="rId356" Type="http://schemas.openxmlformats.org/officeDocument/2006/relationships/hyperlink" Target="https://www.wittetools.com/fileadmin/user_upload/images/BilderPreisliste/74080.jpg" TargetMode="External"/><Relationship Id="rId398" Type="http://schemas.openxmlformats.org/officeDocument/2006/relationships/hyperlink" Target="https://www.wittetools.com/fileadmin/user_upload/images/BilderPreisliste/81430.jpg" TargetMode="External"/><Relationship Id="rId521" Type="http://schemas.openxmlformats.org/officeDocument/2006/relationships/hyperlink" Target="https://www.wittetools.com/fileadmin/user_upload/images/BilderPreisliste/89780.jpg" TargetMode="External"/><Relationship Id="rId563" Type="http://schemas.openxmlformats.org/officeDocument/2006/relationships/hyperlink" Target="https://www.wittetools.com/fileadmin/user_upload/images/BilderPreisliste/94904.jpg" TargetMode="External"/><Relationship Id="rId95" Type="http://schemas.openxmlformats.org/officeDocument/2006/relationships/hyperlink" Target="https://www.wittetools.com/fileadmin/user_upload/images/BilderPreisliste/27415.jpg" TargetMode="External"/><Relationship Id="rId160" Type="http://schemas.openxmlformats.org/officeDocument/2006/relationships/hyperlink" Target="https://www.wittetools.com/fileadmin/user_upload/images/BilderPreisliste/27812.jpg" TargetMode="External"/><Relationship Id="rId216" Type="http://schemas.openxmlformats.org/officeDocument/2006/relationships/hyperlink" Target="https://www.wittetools.com/fileadmin/user_upload/images/BilderPreisliste/29606.jpg" TargetMode="External"/><Relationship Id="rId423" Type="http://schemas.openxmlformats.org/officeDocument/2006/relationships/hyperlink" Target="https://www.wittetools.com/fileadmin/user_upload/images/BilderPreisliste/83902.jpg" TargetMode="External"/><Relationship Id="rId258" Type="http://schemas.openxmlformats.org/officeDocument/2006/relationships/hyperlink" Target="https://www.wittetools.com/fileadmin/user_upload/images/BilderPreisliste/39400.jpg" TargetMode="External"/><Relationship Id="rId465" Type="http://schemas.openxmlformats.org/officeDocument/2006/relationships/hyperlink" Target="https://www.wittetools.com/fileadmin/user_upload/images/BilderPreisliste/WITTRON_BOX.jpg" TargetMode="External"/><Relationship Id="rId22" Type="http://schemas.openxmlformats.org/officeDocument/2006/relationships/hyperlink" Target="https://www.wittetools.com/fileadmin/user_upload/images/BilderPreisliste/26412.jpg" TargetMode="External"/><Relationship Id="rId64" Type="http://schemas.openxmlformats.org/officeDocument/2006/relationships/hyperlink" Target="https://www.wittetools.com/fileadmin/user_upload/images/BilderPreisliste/27194.jpg" TargetMode="External"/><Relationship Id="rId118" Type="http://schemas.openxmlformats.org/officeDocument/2006/relationships/hyperlink" Target="https://www.wittetools.com/fileadmin/user_upload/images/BilderPreisliste/27512.jpg" TargetMode="External"/><Relationship Id="rId325" Type="http://schemas.openxmlformats.org/officeDocument/2006/relationships/hyperlink" Target="https://www.wittetools.com/fileadmin/user_upload/images/BilderPreisliste/76036.jpg" TargetMode="External"/><Relationship Id="rId367" Type="http://schemas.openxmlformats.org/officeDocument/2006/relationships/hyperlink" Target="https://www.wittetools.com/fileadmin/user_upload/images/BilderPreisliste/76015.jpg" TargetMode="External"/><Relationship Id="rId532" Type="http://schemas.openxmlformats.org/officeDocument/2006/relationships/hyperlink" Target="https://www.wittetools.com/fileadmin/user_upload/images/BilderPreisliste/89920.jpg" TargetMode="External"/><Relationship Id="rId574" Type="http://schemas.openxmlformats.org/officeDocument/2006/relationships/hyperlink" Target="https://www.wittetools.com/fileadmin/user_upload/images/BilderPreisliste/98710.jpg" TargetMode="External"/><Relationship Id="rId171" Type="http://schemas.openxmlformats.org/officeDocument/2006/relationships/hyperlink" Target="https://www.wittetools.com/fileadmin/user_upload/images/BilderPreisliste/27831.jpg" TargetMode="External"/><Relationship Id="rId227" Type="http://schemas.openxmlformats.org/officeDocument/2006/relationships/hyperlink" Target="https://www.wittetools.com/fileadmin/user_upload/images/BilderPreisliste/29674.jpg" TargetMode="External"/><Relationship Id="rId269" Type="http://schemas.openxmlformats.org/officeDocument/2006/relationships/hyperlink" Target="https://www.wittetools.com/fileadmin/user_upload/images/BilderPreisliste/43000.jpg" TargetMode="External"/><Relationship Id="rId434" Type="http://schemas.openxmlformats.org/officeDocument/2006/relationships/hyperlink" Target="https://www.wittetools.com/fileadmin/user_upload/images/BilderPreisliste/87207.jpg" TargetMode="External"/><Relationship Id="rId476" Type="http://schemas.openxmlformats.org/officeDocument/2006/relationships/hyperlink" Target="https://www.wittetools.com/fileadmin/user_upload/images/BilderPreisliste/89710.jpg" TargetMode="External"/><Relationship Id="rId33" Type="http://schemas.openxmlformats.org/officeDocument/2006/relationships/hyperlink" Target="https://www.wittetools.com/fileadmin/user_upload/images/BilderPreisliste/26873.jpg" TargetMode="External"/><Relationship Id="rId129" Type="http://schemas.openxmlformats.org/officeDocument/2006/relationships/hyperlink" Target="https://www.wittetools.com/fileadmin/user_upload/images/BilderPreisliste/27546.jpg" TargetMode="External"/><Relationship Id="rId280" Type="http://schemas.openxmlformats.org/officeDocument/2006/relationships/hyperlink" Target="https://www.wittetools.com/fileadmin/user_upload/images/BilderPreisliste/43000.jpg" TargetMode="External"/><Relationship Id="rId336" Type="http://schemas.openxmlformats.org/officeDocument/2006/relationships/hyperlink" Target="https://www.wittetools.com/fileadmin/user_upload/images/BilderPreisliste/74182.jpg" TargetMode="External"/><Relationship Id="rId501" Type="http://schemas.openxmlformats.org/officeDocument/2006/relationships/hyperlink" Target="https://www.wittetools.com/fileadmin/user_upload/images/BilderPreisliste/89750.jpg" TargetMode="External"/><Relationship Id="rId543" Type="http://schemas.openxmlformats.org/officeDocument/2006/relationships/hyperlink" Target="https://www.wittetools.com/fileadmin/user_upload/images/BilderPreisliste/93003.jpg" TargetMode="External"/><Relationship Id="rId75" Type="http://schemas.openxmlformats.org/officeDocument/2006/relationships/hyperlink" Target="https://www.wittetools.com/fileadmin/user_upload/images/BilderPreisliste/27331.jpg" TargetMode="External"/><Relationship Id="rId140" Type="http://schemas.openxmlformats.org/officeDocument/2006/relationships/hyperlink" Target="https://www.wittetools.com/fileadmin/user_upload/images/BilderPreisliste/27565.jpg" TargetMode="External"/><Relationship Id="rId182" Type="http://schemas.openxmlformats.org/officeDocument/2006/relationships/hyperlink" Target="https://www.wittetools.com/fileadmin/user_upload/images/BilderPreisliste/27853.jpg" TargetMode="External"/><Relationship Id="rId378" Type="http://schemas.openxmlformats.org/officeDocument/2006/relationships/hyperlink" Target="https://www.wittetools.com/fileadmin/user_upload/images/BilderPreisliste/81108.jpg" TargetMode="External"/><Relationship Id="rId403" Type="http://schemas.openxmlformats.org/officeDocument/2006/relationships/hyperlink" Target="https://www.wittetools.com/fileadmin/user_upload/images/BilderPreisliste/81608.jpg" TargetMode="External"/><Relationship Id="rId585" Type="http://schemas.openxmlformats.org/officeDocument/2006/relationships/hyperlink" Target="https://www.wittetools.com/fileadmin/user_upload/images/BilderPreisliste/98804.jpg" TargetMode="External"/><Relationship Id="rId6" Type="http://schemas.openxmlformats.org/officeDocument/2006/relationships/hyperlink" Target="https://www.wittetools.com/fileadmin/user_upload/images/BilderPreisliste/26001.jpg" TargetMode="External"/><Relationship Id="rId238" Type="http://schemas.openxmlformats.org/officeDocument/2006/relationships/hyperlink" Target="https://www.wittetools.com/fileadmin/user_upload/images/BilderPreisliste/29674.jpg" TargetMode="External"/><Relationship Id="rId445" Type="http://schemas.openxmlformats.org/officeDocument/2006/relationships/hyperlink" Target="https://www.wittetools.com/fileadmin/user_upload/images/BilderPreisliste/87207.jpg" TargetMode="External"/><Relationship Id="rId487" Type="http://schemas.openxmlformats.org/officeDocument/2006/relationships/hyperlink" Target="https://www.wittetools.com/fileadmin/user_upload/images/BilderPreisliste/89710.jpg" TargetMode="External"/><Relationship Id="rId610" Type="http://schemas.openxmlformats.org/officeDocument/2006/relationships/hyperlink" Target="https://www.wittetools.com/fileadmin/user_upload/images/BilderPreisliste/99311.jpg" TargetMode="External"/><Relationship Id="rId291" Type="http://schemas.openxmlformats.org/officeDocument/2006/relationships/hyperlink" Target="https://www.wittetools.com/fileadmin/user_upload/images/BilderPreisliste/43100.jpg" TargetMode="External"/><Relationship Id="rId305" Type="http://schemas.openxmlformats.org/officeDocument/2006/relationships/hyperlink" Target="https://www.wittetools.com/fileadmin/user_upload/images/BilderPreisliste/43100.jpg" TargetMode="External"/><Relationship Id="rId347" Type="http://schemas.openxmlformats.org/officeDocument/2006/relationships/hyperlink" Target="https://www.wittetools.com/fileadmin/user_upload/images/BilderPreisliste/74063.jpg" TargetMode="External"/><Relationship Id="rId512" Type="http://schemas.openxmlformats.org/officeDocument/2006/relationships/hyperlink" Target="https://www.wittetools.com/fileadmin/user_upload/images/BilderPreisliste/89770.jpg" TargetMode="External"/><Relationship Id="rId44" Type="http://schemas.openxmlformats.org/officeDocument/2006/relationships/hyperlink" Target="https://www.wittetools.com/fileadmin/user_upload/images/BilderPreisliste/27057.jpg" TargetMode="External"/><Relationship Id="rId86" Type="http://schemas.openxmlformats.org/officeDocument/2006/relationships/hyperlink" Target="https://www.wittetools.com/fileadmin/user_upload/images/BilderPreisliste/27546.jpg" TargetMode="External"/><Relationship Id="rId151" Type="http://schemas.openxmlformats.org/officeDocument/2006/relationships/hyperlink" Target="https://www.wittetools.com/fileadmin/user_upload/images/BilderPreisliste/27812.jpg" TargetMode="External"/><Relationship Id="rId389" Type="http://schemas.openxmlformats.org/officeDocument/2006/relationships/hyperlink" Target="https://www.wittetools.com/fileadmin/user_upload/images/BilderPreisliste/81210.jpg" TargetMode="External"/><Relationship Id="rId554" Type="http://schemas.openxmlformats.org/officeDocument/2006/relationships/hyperlink" Target="https://www.wittetools.com/fileadmin/user_upload/images/BilderPreisliste/94804.jpg" TargetMode="External"/><Relationship Id="rId596" Type="http://schemas.openxmlformats.org/officeDocument/2006/relationships/hyperlink" Target="https://www.wittetools.com/fileadmin/user_upload/images/BilderPreisliste/98911.jpg" TargetMode="External"/><Relationship Id="rId193" Type="http://schemas.openxmlformats.org/officeDocument/2006/relationships/hyperlink" Target="https://www.wittetools.com/fileadmin/user_upload/images/BilderPreisliste/29008.jpg" TargetMode="External"/><Relationship Id="rId207" Type="http://schemas.openxmlformats.org/officeDocument/2006/relationships/hyperlink" Target="https://www.wittetools.com/fileadmin/user_upload/images/BilderPreisliste/29596.jpg" TargetMode="External"/><Relationship Id="rId249" Type="http://schemas.openxmlformats.org/officeDocument/2006/relationships/hyperlink" Target="https://www.wittetools.com/fileadmin/user_upload/images/BilderPreisliste/39400.jpg" TargetMode="External"/><Relationship Id="rId414" Type="http://schemas.openxmlformats.org/officeDocument/2006/relationships/hyperlink" Target="https://www.wittetools.com/fileadmin/user_upload/images/BilderPreisliste/81730.jpg" TargetMode="External"/><Relationship Id="rId456" Type="http://schemas.openxmlformats.org/officeDocument/2006/relationships/hyperlink" Target="https://www.wittetools.com/fileadmin/user_upload/images/BilderPreisliste/87307.jpg" TargetMode="External"/><Relationship Id="rId498" Type="http://schemas.openxmlformats.org/officeDocument/2006/relationships/hyperlink" Target="https://www.wittetools.com/fileadmin/user_upload/images/BilderPreisliste/89750.jpg" TargetMode="External"/><Relationship Id="rId13" Type="http://schemas.openxmlformats.org/officeDocument/2006/relationships/hyperlink" Target="https://www.wittetools.com/fileadmin/user_upload/images/BilderPreisliste/26432.jpg" TargetMode="External"/><Relationship Id="rId109" Type="http://schemas.openxmlformats.org/officeDocument/2006/relationships/hyperlink" Target="https://www.wittetools.com/fileadmin/user_upload/images/BilderPreisliste/27455.jpg" TargetMode="External"/><Relationship Id="rId260" Type="http://schemas.openxmlformats.org/officeDocument/2006/relationships/hyperlink" Target="https://www.wittetools.com/fileadmin/user_upload/images/BilderPreisliste/43000.jpg" TargetMode="External"/><Relationship Id="rId316" Type="http://schemas.openxmlformats.org/officeDocument/2006/relationships/hyperlink" Target="https://www.wittetools.com/fileadmin/user_upload/images/BilderPreisliste/74055.jpg" TargetMode="External"/><Relationship Id="rId523" Type="http://schemas.openxmlformats.org/officeDocument/2006/relationships/hyperlink" Target="https://www.wittetools.com/fileadmin/user_upload/images/BilderPreisliste/89780.jpg" TargetMode="External"/><Relationship Id="rId55" Type="http://schemas.openxmlformats.org/officeDocument/2006/relationships/hyperlink" Target="https://www.wittetools.com/fileadmin/user_upload/images/BilderPreisliste/27082.jpg" TargetMode="External"/><Relationship Id="rId97" Type="http://schemas.openxmlformats.org/officeDocument/2006/relationships/hyperlink" Target="https://www.wittetools.com/fileadmin/user_upload/images/BilderPreisliste/27455.jpg" TargetMode="External"/><Relationship Id="rId120" Type="http://schemas.openxmlformats.org/officeDocument/2006/relationships/hyperlink" Target="https://www.wittetools.com/fileadmin/user_upload/images/BilderPreisliste/27512.jpg" TargetMode="External"/><Relationship Id="rId358" Type="http://schemas.openxmlformats.org/officeDocument/2006/relationships/hyperlink" Target="https://www.wittetools.com/fileadmin/user_upload/images/BilderPreisliste/74080.jpg" TargetMode="External"/><Relationship Id="rId565" Type="http://schemas.openxmlformats.org/officeDocument/2006/relationships/hyperlink" Target="https://www.wittetools.com/fileadmin/user_upload/images/BilderPreisliste/98710.jpg" TargetMode="External"/><Relationship Id="rId162" Type="http://schemas.openxmlformats.org/officeDocument/2006/relationships/hyperlink" Target="https://www.wittetools.com/fileadmin/user_upload/images/BilderPreisliste/27820.jpg" TargetMode="External"/><Relationship Id="rId218" Type="http://schemas.openxmlformats.org/officeDocument/2006/relationships/hyperlink" Target="https://www.wittetools.com/fileadmin/user_upload/images/BilderPreisliste/29616.jpg" TargetMode="External"/><Relationship Id="rId425" Type="http://schemas.openxmlformats.org/officeDocument/2006/relationships/hyperlink" Target="https://www.wittetools.com/fileadmin/user_upload/images/BilderPreisliste/84002.jpg" TargetMode="External"/><Relationship Id="rId467" Type="http://schemas.openxmlformats.org/officeDocument/2006/relationships/hyperlink" Target="https://www.wittetools.com/fileadmin/user_upload/images/BilderPreisliste/WITTRON_BOX.jpg" TargetMode="External"/><Relationship Id="rId271" Type="http://schemas.openxmlformats.org/officeDocument/2006/relationships/hyperlink" Target="https://www.wittetools.com/fileadmin/user_upload/images/BilderPreisliste/43000.jpg" TargetMode="External"/><Relationship Id="rId24" Type="http://schemas.openxmlformats.org/officeDocument/2006/relationships/hyperlink" Target="https://www.wittetools.com/fileadmin/user_upload/images/BilderPreisliste/26432.jpg" TargetMode="External"/><Relationship Id="rId66" Type="http://schemas.openxmlformats.org/officeDocument/2006/relationships/hyperlink" Target="https://www.wittetools.com/fileadmin/user_upload/images/BilderPreisliste/27194.jpg" TargetMode="External"/><Relationship Id="rId131" Type="http://schemas.openxmlformats.org/officeDocument/2006/relationships/hyperlink" Target="https://www.wittetools.com/fileadmin/user_upload/images/BilderPreisliste/27546.jpg" TargetMode="External"/><Relationship Id="rId327" Type="http://schemas.openxmlformats.org/officeDocument/2006/relationships/hyperlink" Target="https://www.wittetools.com/fileadmin/user_upload/images/BilderPreisliste/81210.jpg" TargetMode="External"/><Relationship Id="rId369" Type="http://schemas.openxmlformats.org/officeDocument/2006/relationships/hyperlink" Target="https://www.wittetools.com/fileadmin/user_upload/images/BilderPreisliste/76015.jpg" TargetMode="External"/><Relationship Id="rId534" Type="http://schemas.openxmlformats.org/officeDocument/2006/relationships/hyperlink" Target="https://www.wittetools.com/fileadmin/user_upload/images/BilderPreisliste/89930.jpg" TargetMode="External"/><Relationship Id="rId576" Type="http://schemas.openxmlformats.org/officeDocument/2006/relationships/hyperlink" Target="https://www.wittetools.com/fileadmin/user_upload/images/BilderPreisliste/98710.jpg" TargetMode="External"/><Relationship Id="rId173" Type="http://schemas.openxmlformats.org/officeDocument/2006/relationships/hyperlink" Target="https://www.wittetools.com/fileadmin/user_upload/images/BilderPreisliste/27841.jpg" TargetMode="External"/><Relationship Id="rId229" Type="http://schemas.openxmlformats.org/officeDocument/2006/relationships/hyperlink" Target="https://www.wittetools.com/fileadmin/user_upload/images/BilderPreisliste/29674.jpg" TargetMode="External"/><Relationship Id="rId380" Type="http://schemas.openxmlformats.org/officeDocument/2006/relationships/hyperlink" Target="https://www.wittetools.com/fileadmin/user_upload/images/BilderPreisliste/81108.jpg" TargetMode="External"/><Relationship Id="rId436" Type="http://schemas.openxmlformats.org/officeDocument/2006/relationships/hyperlink" Target="https://www.wittetools.com/fileadmin/user_upload/images/BilderPreisliste/87307.jpg" TargetMode="External"/><Relationship Id="rId601" Type="http://schemas.openxmlformats.org/officeDocument/2006/relationships/hyperlink" Target="https://www.wittetools.com/fileadmin/user_upload/images/BilderPreisliste/99604.jpg" TargetMode="External"/><Relationship Id="rId240" Type="http://schemas.openxmlformats.org/officeDocument/2006/relationships/hyperlink" Target="https://www.wittetools.com/fileadmin/user_upload/images/BilderPreisliste/29674.jpg" TargetMode="External"/><Relationship Id="rId478" Type="http://schemas.openxmlformats.org/officeDocument/2006/relationships/hyperlink" Target="https://www.wittetools.com/fileadmin/user_upload/images/BilderPreisliste/89710.jpg" TargetMode="External"/><Relationship Id="rId35" Type="http://schemas.openxmlformats.org/officeDocument/2006/relationships/hyperlink" Target="https://www.wittetools.com/fileadmin/user_upload/images/BilderPreisliste/26873.jpg" TargetMode="External"/><Relationship Id="rId77" Type="http://schemas.openxmlformats.org/officeDocument/2006/relationships/hyperlink" Target="https://www.wittetools.com/fileadmin/user_upload/images/BilderPreisliste/27331.jpg" TargetMode="External"/><Relationship Id="rId100" Type="http://schemas.openxmlformats.org/officeDocument/2006/relationships/hyperlink" Target="https://www.wittetools.com/fileadmin/user_upload/images/BilderPreisliste/27455.jpg" TargetMode="External"/><Relationship Id="rId282" Type="http://schemas.openxmlformats.org/officeDocument/2006/relationships/hyperlink" Target="https://www.wittetools.com/fileadmin/user_upload/images/BilderPreisliste/43000.jpg" TargetMode="External"/><Relationship Id="rId338" Type="http://schemas.openxmlformats.org/officeDocument/2006/relationships/hyperlink" Target="https://www.wittetools.com/fileadmin/user_upload/images/BilderPreisliste/74055.jpg" TargetMode="External"/><Relationship Id="rId503" Type="http://schemas.openxmlformats.org/officeDocument/2006/relationships/hyperlink" Target="https://www.wittetools.com/fileadmin/user_upload/images/BilderPreisliste/89750.jpg" TargetMode="External"/><Relationship Id="rId545" Type="http://schemas.openxmlformats.org/officeDocument/2006/relationships/hyperlink" Target="https://www.wittetools.com/fileadmin/user_upload/images/BilderPreisliste/93003.jpg" TargetMode="External"/><Relationship Id="rId587" Type="http://schemas.openxmlformats.org/officeDocument/2006/relationships/hyperlink" Target="https://www.wittetools.com/fileadmin/user_upload/images/BilderPreisliste/98804.jpg" TargetMode="External"/><Relationship Id="rId8" Type="http://schemas.openxmlformats.org/officeDocument/2006/relationships/hyperlink" Target="https://www.wittetools.com/fileadmin/user_upload/images/BilderPreisliste/26009.jpg" TargetMode="External"/><Relationship Id="rId142" Type="http://schemas.openxmlformats.org/officeDocument/2006/relationships/hyperlink" Target="https://www.wittetools.com/fileadmin/user_upload/images/BilderPreisliste/27565.jpg" TargetMode="External"/><Relationship Id="rId184" Type="http://schemas.openxmlformats.org/officeDocument/2006/relationships/hyperlink" Target="https://www.wittetools.com/fileadmin/user_upload/images/BilderPreisliste/29002.jpg" TargetMode="External"/><Relationship Id="rId391" Type="http://schemas.openxmlformats.org/officeDocument/2006/relationships/hyperlink" Target="https://www.wittetools.com/fileadmin/user_upload/images/BilderPreisliste/81210.jpg" TargetMode="External"/><Relationship Id="rId405" Type="http://schemas.openxmlformats.org/officeDocument/2006/relationships/hyperlink" Target="https://www.wittetools.com/fileadmin/user_upload/images/BilderPreisliste/81608.jpg" TargetMode="External"/><Relationship Id="rId447" Type="http://schemas.openxmlformats.org/officeDocument/2006/relationships/hyperlink" Target="https://www.wittetools.com/fileadmin/user_upload/images/BilderPreisliste/87207.jpg" TargetMode="External"/><Relationship Id="rId612" Type="http://schemas.openxmlformats.org/officeDocument/2006/relationships/hyperlink" Target="https://www.wittetools.com/fileadmin/user_upload/images/BilderPreisliste/99604.jpg" TargetMode="External"/><Relationship Id="rId251" Type="http://schemas.openxmlformats.org/officeDocument/2006/relationships/hyperlink" Target="https://www.wittetools.com/fileadmin/user_upload/images/BilderPreisliste/39400.jpg" TargetMode="External"/><Relationship Id="rId489" Type="http://schemas.openxmlformats.org/officeDocument/2006/relationships/hyperlink" Target="https://www.wittetools.com/fileadmin/user_upload/images/BilderPreisliste/89730.jpg" TargetMode="External"/><Relationship Id="rId46" Type="http://schemas.openxmlformats.org/officeDocument/2006/relationships/hyperlink" Target="https://www.wittetools.com/fileadmin/user_upload/images/BilderPreisliste/27092.jpg" TargetMode="External"/><Relationship Id="rId293" Type="http://schemas.openxmlformats.org/officeDocument/2006/relationships/hyperlink" Target="https://www.wittetools.com/fileadmin/user_upload/images/BilderPreisliste/43100.jpg" TargetMode="External"/><Relationship Id="rId307" Type="http://schemas.openxmlformats.org/officeDocument/2006/relationships/hyperlink" Target="https://www.wittetools.com/fileadmin/user_upload/images/BilderPreisliste/43100.jpg" TargetMode="External"/><Relationship Id="rId349" Type="http://schemas.openxmlformats.org/officeDocument/2006/relationships/hyperlink" Target="https://www.wittetools.com/fileadmin/user_upload/images/BilderPreisliste/74073.jpg" TargetMode="External"/><Relationship Id="rId514" Type="http://schemas.openxmlformats.org/officeDocument/2006/relationships/hyperlink" Target="https://www.wittetools.com/fileadmin/user_upload/images/BilderPreisliste/89770.jpg" TargetMode="External"/><Relationship Id="rId556" Type="http://schemas.openxmlformats.org/officeDocument/2006/relationships/hyperlink" Target="https://www.wittetools.com/fileadmin/user_upload/images/BilderPreisliste/94804.jpg" TargetMode="External"/><Relationship Id="rId88" Type="http://schemas.openxmlformats.org/officeDocument/2006/relationships/hyperlink" Target="https://www.wittetools.com/fileadmin/user_upload/images/BilderPreisliste/27565.jpg" TargetMode="External"/><Relationship Id="rId111" Type="http://schemas.openxmlformats.org/officeDocument/2006/relationships/hyperlink" Target="https://www.wittetools.com/fileadmin/user_upload/images/BilderPreisliste/27482.jpg" TargetMode="External"/><Relationship Id="rId153" Type="http://schemas.openxmlformats.org/officeDocument/2006/relationships/hyperlink" Target="https://www.wittetools.com/fileadmin/user_upload/images/BilderPreisliste/27831.jpg" TargetMode="External"/><Relationship Id="rId195" Type="http://schemas.openxmlformats.org/officeDocument/2006/relationships/hyperlink" Target="https://www.wittetools.com/fileadmin/user_upload/images/BilderPreisliste/29011.jpg" TargetMode="External"/><Relationship Id="rId209" Type="http://schemas.openxmlformats.org/officeDocument/2006/relationships/hyperlink" Target="https://www.wittetools.com/fileadmin/user_upload/images/BilderPreisliste/29596.jpg" TargetMode="External"/><Relationship Id="rId360" Type="http://schemas.openxmlformats.org/officeDocument/2006/relationships/hyperlink" Target="https://www.wittetools.com/fileadmin/user_upload/images/BilderPreisliste/74080.jpg" TargetMode="External"/><Relationship Id="rId416" Type="http://schemas.openxmlformats.org/officeDocument/2006/relationships/hyperlink" Target="https://www.wittetools.com/fileadmin/user_upload/images/BilderPreisliste/81730.jpg" TargetMode="External"/><Relationship Id="rId598" Type="http://schemas.openxmlformats.org/officeDocument/2006/relationships/hyperlink" Target="https://www.wittetools.com/fileadmin/user_upload/images/BilderPreisliste/98911.jpg" TargetMode="External"/><Relationship Id="rId220" Type="http://schemas.openxmlformats.org/officeDocument/2006/relationships/hyperlink" Target="https://www.wittetools.com/fileadmin/user_upload/images/BilderPreisliste/29616.jpg" TargetMode="External"/><Relationship Id="rId458" Type="http://schemas.openxmlformats.org/officeDocument/2006/relationships/hyperlink" Target="https://www.wittetools.com/fileadmin/user_upload/images/BilderPreisliste/WITTRON_BOX.jpg" TargetMode="External"/><Relationship Id="rId15" Type="http://schemas.openxmlformats.org/officeDocument/2006/relationships/hyperlink" Target="https://www.wittetools.com/fileadmin/user_upload/images/BilderPreisliste/26472.jpg" TargetMode="External"/><Relationship Id="rId57" Type="http://schemas.openxmlformats.org/officeDocument/2006/relationships/hyperlink" Target="https://www.wittetools.com/fileadmin/user_upload/images/BilderPreisliste/27092.jpg" TargetMode="External"/><Relationship Id="rId262" Type="http://schemas.openxmlformats.org/officeDocument/2006/relationships/hyperlink" Target="https://www.wittetools.com/fileadmin/user_upload/images/BilderPreisliste/43000.jpg" TargetMode="External"/><Relationship Id="rId318" Type="http://schemas.openxmlformats.org/officeDocument/2006/relationships/hyperlink" Target="https://www.wittetools.com/fileadmin/user_upload/images/BilderPreisliste/74073.jpg" TargetMode="External"/><Relationship Id="rId525" Type="http://schemas.openxmlformats.org/officeDocument/2006/relationships/hyperlink" Target="https://www.wittetools.com/fileadmin/user_upload/images/BilderPreisliste/89780.jpg" TargetMode="External"/><Relationship Id="rId567" Type="http://schemas.openxmlformats.org/officeDocument/2006/relationships/hyperlink" Target="https://www.wittetools.com/fileadmin/user_upload/images/BilderPreisliste/98911.jpg" TargetMode="External"/><Relationship Id="rId99" Type="http://schemas.openxmlformats.org/officeDocument/2006/relationships/hyperlink" Target="https://www.wittetools.com/fileadmin/user_upload/images/BilderPreisliste/27455.jpg" TargetMode="External"/><Relationship Id="rId122" Type="http://schemas.openxmlformats.org/officeDocument/2006/relationships/hyperlink" Target="https://www.wittetools.com/fileadmin/user_upload/images/BilderPreisliste/27521.jpg" TargetMode="External"/><Relationship Id="rId164" Type="http://schemas.openxmlformats.org/officeDocument/2006/relationships/hyperlink" Target="https://www.wittetools.com/fileadmin/user_upload/images/BilderPreisliste/27820.jpg" TargetMode="External"/><Relationship Id="rId371" Type="http://schemas.openxmlformats.org/officeDocument/2006/relationships/hyperlink" Target="https://www.wittetools.com/fileadmin/user_upload/images/BilderPreisliste/76023.jpg" TargetMode="External"/><Relationship Id="rId427" Type="http://schemas.openxmlformats.org/officeDocument/2006/relationships/hyperlink" Target="https://www.wittetools.com/fileadmin/user_upload/images/BilderPreisliste/86795.jpg" TargetMode="External"/><Relationship Id="rId469" Type="http://schemas.openxmlformats.org/officeDocument/2006/relationships/hyperlink" Target="https://www.wittetools.com/fileadmin/user_upload/images/BilderPreisliste/WITTRON_7-PCS.jpg" TargetMode="External"/><Relationship Id="rId26" Type="http://schemas.openxmlformats.org/officeDocument/2006/relationships/hyperlink" Target="https://www.wittetools.com/fileadmin/user_upload/images/BilderPreisliste/26472.jpg" TargetMode="External"/><Relationship Id="rId231" Type="http://schemas.openxmlformats.org/officeDocument/2006/relationships/hyperlink" Target="https://www.wittetools.com/fileadmin/user_upload/images/BilderPreisliste/29674.jpg" TargetMode="External"/><Relationship Id="rId273" Type="http://schemas.openxmlformats.org/officeDocument/2006/relationships/hyperlink" Target="https://www.wittetools.com/fileadmin/user_upload/images/BilderPreisliste/43000.jpg" TargetMode="External"/><Relationship Id="rId329" Type="http://schemas.openxmlformats.org/officeDocument/2006/relationships/hyperlink" Target="https://www.wittetools.com/fileadmin/user_upload/images/BilderPreisliste/81608.jpg" TargetMode="External"/><Relationship Id="rId480" Type="http://schemas.openxmlformats.org/officeDocument/2006/relationships/hyperlink" Target="https://www.wittetools.com/fileadmin/user_upload/images/BilderPreisliste/89710.jpg" TargetMode="External"/><Relationship Id="rId536" Type="http://schemas.openxmlformats.org/officeDocument/2006/relationships/hyperlink" Target="https://www.wittetools.com/fileadmin/user_upload/images/BilderPreisliste/89930.jpg" TargetMode="External"/><Relationship Id="rId68" Type="http://schemas.openxmlformats.org/officeDocument/2006/relationships/hyperlink" Target="https://www.wittetools.com/fileadmin/user_upload/images/BilderPreisliste/27331.jpg" TargetMode="External"/><Relationship Id="rId133" Type="http://schemas.openxmlformats.org/officeDocument/2006/relationships/hyperlink" Target="https://www.wittetools.com/fileadmin/user_upload/images/BilderPreisliste/27552.jpg" TargetMode="External"/><Relationship Id="rId175" Type="http://schemas.openxmlformats.org/officeDocument/2006/relationships/hyperlink" Target="https://www.wittetools.com/fileadmin/user_upload/images/BilderPreisliste/27841.jpg" TargetMode="External"/><Relationship Id="rId340" Type="http://schemas.openxmlformats.org/officeDocument/2006/relationships/hyperlink" Target="https://www.wittetools.com/fileadmin/user_upload/images/BilderPreisliste/74055.jpg" TargetMode="External"/><Relationship Id="rId578" Type="http://schemas.openxmlformats.org/officeDocument/2006/relationships/hyperlink" Target="https://www.wittetools.com/fileadmin/user_upload/images/BilderPreisliste/98710.jpg" TargetMode="External"/><Relationship Id="rId200" Type="http://schemas.openxmlformats.org/officeDocument/2006/relationships/hyperlink" Target="https://www.wittetools.com/fileadmin/user_upload/images/BilderPreisliste/29483.jpg" TargetMode="External"/><Relationship Id="rId382" Type="http://schemas.openxmlformats.org/officeDocument/2006/relationships/hyperlink" Target="https://www.wittetools.com/fileadmin/user_upload/images/BilderPreisliste/81210.jpg" TargetMode="External"/><Relationship Id="rId438" Type="http://schemas.openxmlformats.org/officeDocument/2006/relationships/hyperlink" Target="https://www.wittetools.com/fileadmin/user_upload/images/BilderPreisliste/87207.jpg" TargetMode="External"/><Relationship Id="rId603" Type="http://schemas.openxmlformats.org/officeDocument/2006/relationships/hyperlink" Target="https://www.wittetools.com/fileadmin/user_upload/images/BilderPreisliste/99311.jpg" TargetMode="External"/><Relationship Id="rId242" Type="http://schemas.openxmlformats.org/officeDocument/2006/relationships/hyperlink" Target="https://www.wittetools.com/fileadmin/user_upload/images/BilderPreisliste/29674.jpg" TargetMode="External"/><Relationship Id="rId284" Type="http://schemas.openxmlformats.org/officeDocument/2006/relationships/hyperlink" Target="https://www.wittetools.com/fileadmin/user_upload/images/BilderPreisliste/43000.jpg" TargetMode="External"/><Relationship Id="rId491" Type="http://schemas.openxmlformats.org/officeDocument/2006/relationships/hyperlink" Target="https://www.wittetools.com/fileadmin/user_upload/images/BilderPreisliste/89730.jpg" TargetMode="External"/><Relationship Id="rId505" Type="http://schemas.openxmlformats.org/officeDocument/2006/relationships/hyperlink" Target="https://www.wittetools.com/fileadmin/user_upload/images/BilderPreisliste/89760.jpg" TargetMode="External"/><Relationship Id="rId37" Type="http://schemas.openxmlformats.org/officeDocument/2006/relationships/hyperlink" Target="https://www.wittetools.com/fileadmin/user_upload/images/BilderPreisliste/26873.jpg" TargetMode="External"/><Relationship Id="rId79" Type="http://schemas.openxmlformats.org/officeDocument/2006/relationships/hyperlink" Target="https://www.wittetools.com/fileadmin/user_upload/images/BilderPreisliste/27415.jpg" TargetMode="External"/><Relationship Id="rId102" Type="http://schemas.openxmlformats.org/officeDocument/2006/relationships/hyperlink" Target="https://www.wittetools.com/fileadmin/user_upload/images/BilderPreisliste/27455.jpg" TargetMode="External"/><Relationship Id="rId144" Type="http://schemas.openxmlformats.org/officeDocument/2006/relationships/hyperlink" Target="https://www.wittetools.com/fileadmin/user_upload/images/BilderPreisliste/27565.jpg" TargetMode="External"/><Relationship Id="rId547" Type="http://schemas.openxmlformats.org/officeDocument/2006/relationships/hyperlink" Target="https://www.wittetools.com/fileadmin/user_upload/images/BilderPreisliste/94804.jpg" TargetMode="External"/><Relationship Id="rId589" Type="http://schemas.openxmlformats.org/officeDocument/2006/relationships/hyperlink" Target="https://www.wittetools.com/fileadmin/user_upload/images/BilderPreisliste/98911.jpg" TargetMode="External"/><Relationship Id="rId90" Type="http://schemas.openxmlformats.org/officeDocument/2006/relationships/hyperlink" Target="https://www.wittetools.com/fileadmin/user_upload/images/BilderPreisliste/27395.jpg" TargetMode="External"/><Relationship Id="rId186" Type="http://schemas.openxmlformats.org/officeDocument/2006/relationships/hyperlink" Target="https://www.wittetools.com/fileadmin/user_upload/images/BilderPreisliste/29008.jpg" TargetMode="External"/><Relationship Id="rId351" Type="http://schemas.openxmlformats.org/officeDocument/2006/relationships/hyperlink" Target="https://www.wittetools.com/fileadmin/user_upload/images/BilderPreisliste/74073.jpg" TargetMode="External"/><Relationship Id="rId393" Type="http://schemas.openxmlformats.org/officeDocument/2006/relationships/hyperlink" Target="https://www.wittetools.com/fileadmin/user_upload/images/BilderPreisliste/81210.jpg" TargetMode="External"/><Relationship Id="rId407" Type="http://schemas.openxmlformats.org/officeDocument/2006/relationships/hyperlink" Target="https://www.wittetools.com/fileadmin/user_upload/images/BilderPreisliste/81608.jpg" TargetMode="External"/><Relationship Id="rId449" Type="http://schemas.openxmlformats.org/officeDocument/2006/relationships/hyperlink" Target="https://www.wittetools.com/fileadmin/user_upload/images/BilderPreisliste/87232.jpg" TargetMode="External"/><Relationship Id="rId614" Type="http://schemas.openxmlformats.org/officeDocument/2006/relationships/hyperlink" Target="https://www.wittetools.com/fileadmin/user_upload/images/BilderPreisliste/99604.jpg" TargetMode="External"/><Relationship Id="rId211" Type="http://schemas.openxmlformats.org/officeDocument/2006/relationships/hyperlink" Target="https://www.wittetools.com/fileadmin/user_upload/images/BilderPreisliste/29606.jpg" TargetMode="External"/><Relationship Id="rId253" Type="http://schemas.openxmlformats.org/officeDocument/2006/relationships/hyperlink" Target="https://www.wittetools.com/fileadmin/user_upload/images/BilderPreisliste/39400.jpg" TargetMode="External"/><Relationship Id="rId295" Type="http://schemas.openxmlformats.org/officeDocument/2006/relationships/hyperlink" Target="https://www.wittetools.com/fileadmin/user_upload/images/BilderPreisliste/43100.jpg" TargetMode="External"/><Relationship Id="rId309" Type="http://schemas.openxmlformats.org/officeDocument/2006/relationships/hyperlink" Target="https://www.wittetools.com/fileadmin/user_upload/images/BilderPreisliste/43100.jpg" TargetMode="External"/><Relationship Id="rId460" Type="http://schemas.openxmlformats.org/officeDocument/2006/relationships/hyperlink" Target="https://www.wittetools.com/fileadmin/user_upload/images/BilderPreisliste/89343.jpg" TargetMode="External"/><Relationship Id="rId516" Type="http://schemas.openxmlformats.org/officeDocument/2006/relationships/hyperlink" Target="https://www.wittetools.com/fileadmin/user_upload/images/BilderPreisliste/89780.jpg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ittetools.com/fileadmin/user_upload/images/BilderPreisliste/27512.jpg" TargetMode="External"/><Relationship Id="rId299" Type="http://schemas.openxmlformats.org/officeDocument/2006/relationships/hyperlink" Target="https://www.wittetools.com/fileadmin/user_upload/images/BilderPreisliste/43100.jpg" TargetMode="External"/><Relationship Id="rId21" Type="http://schemas.openxmlformats.org/officeDocument/2006/relationships/hyperlink" Target="https://www.wittetools.com/fileadmin/user_upload/images/BilderPreisliste/26412.jpg" TargetMode="External"/><Relationship Id="rId63" Type="http://schemas.openxmlformats.org/officeDocument/2006/relationships/hyperlink" Target="https://www.wittetools.com/fileadmin/user_upload/images/BilderPreisliste/27184.jpg" TargetMode="External"/><Relationship Id="rId159" Type="http://schemas.openxmlformats.org/officeDocument/2006/relationships/hyperlink" Target="https://www.wittetools.com/fileadmin/user_upload/images/BilderPreisliste/27812.jpg" TargetMode="External"/><Relationship Id="rId324" Type="http://schemas.openxmlformats.org/officeDocument/2006/relationships/hyperlink" Target="https://www.wittetools.com/fileadmin/user_upload/images/BilderPreisliste/76033.jpg" TargetMode="External"/><Relationship Id="rId366" Type="http://schemas.openxmlformats.org/officeDocument/2006/relationships/hyperlink" Target="https://www.wittetools.com/fileadmin/user_upload/images/BilderPreisliste/74182.jpg" TargetMode="External"/><Relationship Id="rId531" Type="http://schemas.openxmlformats.org/officeDocument/2006/relationships/hyperlink" Target="https://www.wittetools.com/fileadmin/user_upload/images/BilderPreisliste/89920.jpg" TargetMode="External"/><Relationship Id="rId573" Type="http://schemas.openxmlformats.org/officeDocument/2006/relationships/hyperlink" Target="https://www.wittetools.com/fileadmin/user_upload/images/BilderPreisliste/98710.jpg" TargetMode="External"/><Relationship Id="rId170" Type="http://schemas.openxmlformats.org/officeDocument/2006/relationships/hyperlink" Target="https://www.wittetools.com/fileadmin/user_upload/images/BilderPreisliste/27831.jpg" TargetMode="External"/><Relationship Id="rId226" Type="http://schemas.openxmlformats.org/officeDocument/2006/relationships/hyperlink" Target="https://www.wittetools.com/fileadmin/user_upload/images/BilderPreisliste/29674.jpg" TargetMode="External"/><Relationship Id="rId433" Type="http://schemas.openxmlformats.org/officeDocument/2006/relationships/hyperlink" Target="https://www.wittetools.com/fileadmin/user_upload/images/BilderPreisliste/86795.jpg" TargetMode="External"/><Relationship Id="rId268" Type="http://schemas.openxmlformats.org/officeDocument/2006/relationships/hyperlink" Target="https://www.wittetools.com/fileadmin/user_upload/images/BilderPreisliste/43000.jpg" TargetMode="External"/><Relationship Id="rId475" Type="http://schemas.openxmlformats.org/officeDocument/2006/relationships/hyperlink" Target="https://www.wittetools.com/fileadmin/user_upload/images/BilderPreisliste/89710.jpg" TargetMode="External"/><Relationship Id="rId32" Type="http://schemas.openxmlformats.org/officeDocument/2006/relationships/hyperlink" Target="https://www.wittetools.com/fileadmin/user_upload/images/BilderPreisliste/26873.jpg" TargetMode="External"/><Relationship Id="rId74" Type="http://schemas.openxmlformats.org/officeDocument/2006/relationships/hyperlink" Target="https://www.wittetools.com/fileadmin/user_upload/images/BilderPreisliste/27331.jpg" TargetMode="External"/><Relationship Id="rId128" Type="http://schemas.openxmlformats.org/officeDocument/2006/relationships/hyperlink" Target="https://www.wittetools.com/fileadmin/user_upload/images/BilderPreisliste/27542.jpg" TargetMode="External"/><Relationship Id="rId335" Type="http://schemas.openxmlformats.org/officeDocument/2006/relationships/hyperlink" Target="https://www.wittetools.com/fileadmin/user_upload/images/BilderPreisliste/74182.jpg" TargetMode="External"/><Relationship Id="rId377" Type="http://schemas.openxmlformats.org/officeDocument/2006/relationships/hyperlink" Target="https://www.wittetools.com/fileadmin/user_upload/images/BilderPreisliste/81108.jpg" TargetMode="External"/><Relationship Id="rId500" Type="http://schemas.openxmlformats.org/officeDocument/2006/relationships/hyperlink" Target="https://www.wittetools.com/fileadmin/user_upload/images/BilderPreisliste/89750.jpg" TargetMode="External"/><Relationship Id="rId542" Type="http://schemas.openxmlformats.org/officeDocument/2006/relationships/hyperlink" Target="https://www.wittetools.com/fileadmin/user_upload/images/BilderPreisliste/898061.png" TargetMode="External"/><Relationship Id="rId584" Type="http://schemas.openxmlformats.org/officeDocument/2006/relationships/hyperlink" Target="https://www.wittetools.com/fileadmin/user_upload/images/BilderPreisliste/98804.jpg" TargetMode="External"/><Relationship Id="rId5" Type="http://schemas.openxmlformats.org/officeDocument/2006/relationships/hyperlink" Target="https://www.wittetools.com/fileadmin/user_upload/images/BilderPreisliste/26009.jpg" TargetMode="External"/><Relationship Id="rId181" Type="http://schemas.openxmlformats.org/officeDocument/2006/relationships/hyperlink" Target="https://www.wittetools.com/fileadmin/user_upload/images/BilderPreisliste/27853.jpg" TargetMode="External"/><Relationship Id="rId237" Type="http://schemas.openxmlformats.org/officeDocument/2006/relationships/hyperlink" Target="https://www.wittetools.com/fileadmin/user_upload/images/BilderPreisliste/29674.jpg" TargetMode="External"/><Relationship Id="rId402" Type="http://schemas.openxmlformats.org/officeDocument/2006/relationships/hyperlink" Target="https://www.wittetools.com/fileadmin/user_upload/images/BilderPreisliste/81608.jpg" TargetMode="External"/><Relationship Id="rId279" Type="http://schemas.openxmlformats.org/officeDocument/2006/relationships/hyperlink" Target="https://www.wittetools.com/fileadmin/user_upload/images/BilderPreisliste/43000.jpg" TargetMode="External"/><Relationship Id="rId444" Type="http://schemas.openxmlformats.org/officeDocument/2006/relationships/hyperlink" Target="https://www.wittetools.com/fileadmin/user_upload/images/BilderPreisliste/87207.jpg" TargetMode="External"/><Relationship Id="rId486" Type="http://schemas.openxmlformats.org/officeDocument/2006/relationships/hyperlink" Target="https://www.wittetools.com/fileadmin/user_upload/images/BilderPreisliste/89710.jpg" TargetMode="External"/><Relationship Id="rId43" Type="http://schemas.openxmlformats.org/officeDocument/2006/relationships/hyperlink" Target="https://www.wittetools.com/fileadmin/user_upload/images/BilderPreisliste/27046.jpg" TargetMode="External"/><Relationship Id="rId139" Type="http://schemas.openxmlformats.org/officeDocument/2006/relationships/hyperlink" Target="https://www.wittetools.com/fileadmin/user_upload/images/BilderPreisliste/27565.jpg" TargetMode="External"/><Relationship Id="rId290" Type="http://schemas.openxmlformats.org/officeDocument/2006/relationships/hyperlink" Target="https://www.wittetools.com/fileadmin/user_upload/images/BilderPreisliste/43100.jpg" TargetMode="External"/><Relationship Id="rId304" Type="http://schemas.openxmlformats.org/officeDocument/2006/relationships/hyperlink" Target="https://www.wittetools.com/fileadmin/user_upload/images/BilderPreisliste/43100.jpg" TargetMode="External"/><Relationship Id="rId346" Type="http://schemas.openxmlformats.org/officeDocument/2006/relationships/hyperlink" Target="https://www.wittetools.com/fileadmin/user_upload/images/BilderPreisliste/74063.jpg" TargetMode="External"/><Relationship Id="rId388" Type="http://schemas.openxmlformats.org/officeDocument/2006/relationships/hyperlink" Target="https://www.wittetools.com/fileadmin/user_upload/images/BilderPreisliste/81210.jpg" TargetMode="External"/><Relationship Id="rId511" Type="http://schemas.openxmlformats.org/officeDocument/2006/relationships/hyperlink" Target="https://www.wittetools.com/fileadmin/user_upload/images/BilderPreisliste/89770.jpg" TargetMode="External"/><Relationship Id="rId553" Type="http://schemas.openxmlformats.org/officeDocument/2006/relationships/hyperlink" Target="https://www.wittetools.com/fileadmin/user_upload/images/BilderPreisliste/94804.jpg" TargetMode="External"/><Relationship Id="rId609" Type="http://schemas.openxmlformats.org/officeDocument/2006/relationships/hyperlink" Target="https://www.wittetools.com/fileadmin/user_upload/images/BilderPreisliste/99311.jpg" TargetMode="External"/><Relationship Id="rId85" Type="http://schemas.openxmlformats.org/officeDocument/2006/relationships/hyperlink" Target="https://www.wittetools.com/fileadmin/user_upload/images/BilderPreisliste/27542.jpg" TargetMode="External"/><Relationship Id="rId150" Type="http://schemas.openxmlformats.org/officeDocument/2006/relationships/hyperlink" Target="https://www.wittetools.com/fileadmin/user_upload/images/BilderPreisliste/27802.jpg" TargetMode="External"/><Relationship Id="rId192" Type="http://schemas.openxmlformats.org/officeDocument/2006/relationships/hyperlink" Target="https://www.wittetools.com/fileadmin/user_upload/images/BilderPreisliste/29005.jpg" TargetMode="External"/><Relationship Id="rId206" Type="http://schemas.openxmlformats.org/officeDocument/2006/relationships/hyperlink" Target="https://www.wittetools.com/fileadmin/user_upload/images/BilderPreisliste/29596.jpg" TargetMode="External"/><Relationship Id="rId413" Type="http://schemas.openxmlformats.org/officeDocument/2006/relationships/hyperlink" Target="https://www.wittetools.com/fileadmin/user_upload/images/BilderPreisliste/81730.jpg" TargetMode="External"/><Relationship Id="rId595" Type="http://schemas.openxmlformats.org/officeDocument/2006/relationships/hyperlink" Target="https://www.wittetools.com/fileadmin/user_upload/images/BilderPreisliste/98911.jpg" TargetMode="External"/><Relationship Id="rId248" Type="http://schemas.openxmlformats.org/officeDocument/2006/relationships/hyperlink" Target="https://www.wittetools.com/fileadmin/user_upload/images/BilderPreisliste/39400.jpg" TargetMode="External"/><Relationship Id="rId455" Type="http://schemas.openxmlformats.org/officeDocument/2006/relationships/hyperlink" Target="https://www.wittetools.com/fileadmin/user_upload/images/BilderPreisliste/87307.jpg" TargetMode="External"/><Relationship Id="rId497" Type="http://schemas.openxmlformats.org/officeDocument/2006/relationships/hyperlink" Target="https://www.wittetools.com/fileadmin/user_upload/images/BilderPreisliste/89750.jpg" TargetMode="External"/><Relationship Id="rId12" Type="http://schemas.openxmlformats.org/officeDocument/2006/relationships/hyperlink" Target="https://www.wittetools.com/fileadmin/user_upload/images/BilderPreisliste/26412.jpg" TargetMode="External"/><Relationship Id="rId108" Type="http://schemas.openxmlformats.org/officeDocument/2006/relationships/hyperlink" Target="https://www.wittetools.com/fileadmin/user_upload/images/BilderPreisliste/27455.jpg" TargetMode="External"/><Relationship Id="rId315" Type="http://schemas.openxmlformats.org/officeDocument/2006/relationships/hyperlink" Target="https://www.wittetools.com/fileadmin/user_upload/images/BilderPreisliste/43600.jpg" TargetMode="External"/><Relationship Id="rId357" Type="http://schemas.openxmlformats.org/officeDocument/2006/relationships/hyperlink" Target="https://www.wittetools.com/fileadmin/user_upload/images/BilderPreisliste/74080.jpg" TargetMode="External"/><Relationship Id="rId522" Type="http://schemas.openxmlformats.org/officeDocument/2006/relationships/hyperlink" Target="https://www.wittetools.com/fileadmin/user_upload/images/BilderPreisliste/89780.jpg" TargetMode="External"/><Relationship Id="rId54" Type="http://schemas.openxmlformats.org/officeDocument/2006/relationships/hyperlink" Target="https://www.wittetools.com/fileadmin/user_upload/images/BilderPreisliste/27082.jpg" TargetMode="External"/><Relationship Id="rId96" Type="http://schemas.openxmlformats.org/officeDocument/2006/relationships/hyperlink" Target="https://www.wittetools.com/fileadmin/user_upload/images/BilderPreisliste/27415.jpg" TargetMode="External"/><Relationship Id="rId161" Type="http://schemas.openxmlformats.org/officeDocument/2006/relationships/hyperlink" Target="https://www.wittetools.com/fileadmin/user_upload/images/BilderPreisliste/27812.jpg" TargetMode="External"/><Relationship Id="rId217" Type="http://schemas.openxmlformats.org/officeDocument/2006/relationships/hyperlink" Target="https://www.wittetools.com/fileadmin/user_upload/images/BilderPreisliste/29616.jpg" TargetMode="External"/><Relationship Id="rId399" Type="http://schemas.openxmlformats.org/officeDocument/2006/relationships/hyperlink" Target="https://www.wittetools.com/fileadmin/user_upload/images/BilderPreisliste/81430.jpg" TargetMode="External"/><Relationship Id="rId564" Type="http://schemas.openxmlformats.org/officeDocument/2006/relationships/hyperlink" Target="https://www.wittetools.com/fileadmin/user_upload/images/BilderPreisliste/95192.jpg" TargetMode="External"/><Relationship Id="rId259" Type="http://schemas.openxmlformats.org/officeDocument/2006/relationships/hyperlink" Target="https://www.wittetools.com/fileadmin/user_upload/images/BilderPreisliste/43000.jpg" TargetMode="External"/><Relationship Id="rId424" Type="http://schemas.openxmlformats.org/officeDocument/2006/relationships/hyperlink" Target="https://www.wittetools.com/fileadmin/user_upload/images/BilderPreisliste/83902.jpg" TargetMode="External"/><Relationship Id="rId466" Type="http://schemas.openxmlformats.org/officeDocument/2006/relationships/hyperlink" Target="https://www.wittetools.com/fileadmin/user_upload/images/BilderPreisliste/WITTRON_BOX.jpg" TargetMode="External"/><Relationship Id="rId23" Type="http://schemas.openxmlformats.org/officeDocument/2006/relationships/hyperlink" Target="https://www.wittetools.com/fileadmin/user_upload/images/BilderPreisliste/26432.jpg" TargetMode="External"/><Relationship Id="rId119" Type="http://schemas.openxmlformats.org/officeDocument/2006/relationships/hyperlink" Target="https://www.wittetools.com/fileadmin/user_upload/images/BilderPreisliste/27512.jpg" TargetMode="External"/><Relationship Id="rId270" Type="http://schemas.openxmlformats.org/officeDocument/2006/relationships/hyperlink" Target="https://www.wittetools.com/fileadmin/user_upload/images/BilderPreisliste/43000.jpg" TargetMode="External"/><Relationship Id="rId326" Type="http://schemas.openxmlformats.org/officeDocument/2006/relationships/hyperlink" Target="https://www.wittetools.com/fileadmin/user_upload/images/BilderPreisliste/81108.jpg" TargetMode="External"/><Relationship Id="rId533" Type="http://schemas.openxmlformats.org/officeDocument/2006/relationships/hyperlink" Target="https://www.wittetools.com/fileadmin/user_upload/images/BilderPreisliste/89920.jpg" TargetMode="External"/><Relationship Id="rId65" Type="http://schemas.openxmlformats.org/officeDocument/2006/relationships/hyperlink" Target="https://www.wittetools.com/fileadmin/user_upload/images/BilderPreisliste/27194.jpg" TargetMode="External"/><Relationship Id="rId130" Type="http://schemas.openxmlformats.org/officeDocument/2006/relationships/hyperlink" Target="https://www.wittetools.com/fileadmin/user_upload/images/BilderPreisliste/27546.jpg" TargetMode="External"/><Relationship Id="rId368" Type="http://schemas.openxmlformats.org/officeDocument/2006/relationships/hyperlink" Target="https://www.wittetools.com/fileadmin/user_upload/images/BilderPreisliste/76015.jpg" TargetMode="External"/><Relationship Id="rId575" Type="http://schemas.openxmlformats.org/officeDocument/2006/relationships/hyperlink" Target="https://www.wittetools.com/fileadmin/user_upload/images/BilderPreisliste/98710.jpg" TargetMode="External"/><Relationship Id="rId172" Type="http://schemas.openxmlformats.org/officeDocument/2006/relationships/hyperlink" Target="https://www.wittetools.com/fileadmin/user_upload/images/BilderPreisliste/27831.jpg" TargetMode="External"/><Relationship Id="rId228" Type="http://schemas.openxmlformats.org/officeDocument/2006/relationships/hyperlink" Target="https://www.wittetools.com/fileadmin/user_upload/images/BilderPreisliste/29674.jpg" TargetMode="External"/><Relationship Id="rId435" Type="http://schemas.openxmlformats.org/officeDocument/2006/relationships/hyperlink" Target="https://www.wittetools.com/fileadmin/user_upload/images/BilderPreisliste/87232.jpg" TargetMode="External"/><Relationship Id="rId477" Type="http://schemas.openxmlformats.org/officeDocument/2006/relationships/hyperlink" Target="https://www.wittetools.com/fileadmin/user_upload/images/BilderPreisliste/89710.jpg" TargetMode="External"/><Relationship Id="rId600" Type="http://schemas.openxmlformats.org/officeDocument/2006/relationships/hyperlink" Target="https://www.wittetools.com/fileadmin/user_upload/images/BilderPreisliste/99311.jpg" TargetMode="External"/><Relationship Id="rId281" Type="http://schemas.openxmlformats.org/officeDocument/2006/relationships/hyperlink" Target="https://www.wittetools.com/fileadmin/user_upload/images/BilderPreisliste/43000.jpg" TargetMode="External"/><Relationship Id="rId337" Type="http://schemas.openxmlformats.org/officeDocument/2006/relationships/hyperlink" Target="https://www.wittetools.com/fileadmin/user_upload/images/BilderPreisliste/74182.jpg" TargetMode="External"/><Relationship Id="rId502" Type="http://schemas.openxmlformats.org/officeDocument/2006/relationships/hyperlink" Target="https://www.wittetools.com/fileadmin/user_upload/images/BilderPreisliste/89750.jpg" TargetMode="External"/><Relationship Id="rId34" Type="http://schemas.openxmlformats.org/officeDocument/2006/relationships/hyperlink" Target="https://www.wittetools.com/fileadmin/user_upload/images/BilderPreisliste/26873.jpg" TargetMode="External"/><Relationship Id="rId76" Type="http://schemas.openxmlformats.org/officeDocument/2006/relationships/hyperlink" Target="https://www.wittetools.com/fileadmin/user_upload/images/BilderPreisliste/27331.jpg" TargetMode="External"/><Relationship Id="rId141" Type="http://schemas.openxmlformats.org/officeDocument/2006/relationships/hyperlink" Target="https://www.wittetools.com/fileadmin/user_upload/images/BilderPreisliste/27565.jpg" TargetMode="External"/><Relationship Id="rId379" Type="http://schemas.openxmlformats.org/officeDocument/2006/relationships/hyperlink" Target="https://www.wittetools.com/fileadmin/user_upload/images/BilderPreisliste/81108.jpg" TargetMode="External"/><Relationship Id="rId544" Type="http://schemas.openxmlformats.org/officeDocument/2006/relationships/hyperlink" Target="https://www.wittetools.com/fileadmin/user_upload/images/BilderPreisliste/93003.jpg" TargetMode="External"/><Relationship Id="rId586" Type="http://schemas.openxmlformats.org/officeDocument/2006/relationships/hyperlink" Target="https://www.wittetools.com/fileadmin/user_upload/images/BilderPreisliste/98804.jpg" TargetMode="External"/><Relationship Id="rId7" Type="http://schemas.openxmlformats.org/officeDocument/2006/relationships/hyperlink" Target="https://www.wittetools.com/fileadmin/user_upload/images/BilderPreisliste/26001.jpg" TargetMode="External"/><Relationship Id="rId183" Type="http://schemas.openxmlformats.org/officeDocument/2006/relationships/hyperlink" Target="https://www.wittetools.com/fileadmin/user_upload/images/BilderPreisliste/28310.jpg" TargetMode="External"/><Relationship Id="rId239" Type="http://schemas.openxmlformats.org/officeDocument/2006/relationships/hyperlink" Target="https://www.wittetools.com/fileadmin/user_upload/images/BilderPreisliste/29674.jpg" TargetMode="External"/><Relationship Id="rId390" Type="http://schemas.openxmlformats.org/officeDocument/2006/relationships/hyperlink" Target="https://www.wittetools.com/fileadmin/user_upload/images/BilderPreisliste/81210.jpg" TargetMode="External"/><Relationship Id="rId404" Type="http://schemas.openxmlformats.org/officeDocument/2006/relationships/hyperlink" Target="https://www.wittetools.com/fileadmin/user_upload/images/BilderPreisliste/81608.jpg" TargetMode="External"/><Relationship Id="rId446" Type="http://schemas.openxmlformats.org/officeDocument/2006/relationships/hyperlink" Target="https://www.wittetools.com/fileadmin/user_upload/images/BilderPreisliste/87207.jpg" TargetMode="External"/><Relationship Id="rId611" Type="http://schemas.openxmlformats.org/officeDocument/2006/relationships/hyperlink" Target="https://www.wittetools.com/fileadmin/user_upload/images/BilderPreisliste/99311.jpg" TargetMode="External"/><Relationship Id="rId250" Type="http://schemas.openxmlformats.org/officeDocument/2006/relationships/hyperlink" Target="https://www.wittetools.com/fileadmin/user_upload/images/BilderPreisliste/39400.jpg" TargetMode="External"/><Relationship Id="rId292" Type="http://schemas.openxmlformats.org/officeDocument/2006/relationships/hyperlink" Target="https://www.wittetools.com/fileadmin/user_upload/images/BilderPreisliste/43100.jpg" TargetMode="External"/><Relationship Id="rId306" Type="http://schemas.openxmlformats.org/officeDocument/2006/relationships/hyperlink" Target="https://www.wittetools.com/fileadmin/user_upload/images/BilderPreisliste/43100.jpg" TargetMode="External"/><Relationship Id="rId488" Type="http://schemas.openxmlformats.org/officeDocument/2006/relationships/hyperlink" Target="https://www.wittetools.com/fileadmin/user_upload/images/BilderPreisliste/89710.jpg" TargetMode="External"/><Relationship Id="rId45" Type="http://schemas.openxmlformats.org/officeDocument/2006/relationships/hyperlink" Target="https://www.wittetools.com/fileadmin/user_upload/images/BilderPreisliste/27082.jpg" TargetMode="External"/><Relationship Id="rId87" Type="http://schemas.openxmlformats.org/officeDocument/2006/relationships/hyperlink" Target="https://www.wittetools.com/fileadmin/user_upload/images/BilderPreisliste/27552.jpg" TargetMode="External"/><Relationship Id="rId110" Type="http://schemas.openxmlformats.org/officeDocument/2006/relationships/hyperlink" Target="https://www.wittetools.com/fileadmin/user_upload/images/BilderPreisliste/27455.jpg" TargetMode="External"/><Relationship Id="rId348" Type="http://schemas.openxmlformats.org/officeDocument/2006/relationships/hyperlink" Target="https://www.wittetools.com/fileadmin/user_upload/images/BilderPreisliste/74063.jpg" TargetMode="External"/><Relationship Id="rId513" Type="http://schemas.openxmlformats.org/officeDocument/2006/relationships/hyperlink" Target="https://www.wittetools.com/fileadmin/user_upload/images/BilderPreisliste/89770.jpg" TargetMode="External"/><Relationship Id="rId555" Type="http://schemas.openxmlformats.org/officeDocument/2006/relationships/hyperlink" Target="https://www.wittetools.com/fileadmin/user_upload/images/BilderPreisliste/94804.jpg" TargetMode="External"/><Relationship Id="rId597" Type="http://schemas.openxmlformats.org/officeDocument/2006/relationships/hyperlink" Target="https://www.wittetools.com/fileadmin/user_upload/images/BilderPreisliste/98911.jpg" TargetMode="External"/><Relationship Id="rId152" Type="http://schemas.openxmlformats.org/officeDocument/2006/relationships/hyperlink" Target="https://www.wittetools.com/fileadmin/user_upload/images/BilderPreisliste/27820.jpg" TargetMode="External"/><Relationship Id="rId194" Type="http://schemas.openxmlformats.org/officeDocument/2006/relationships/hyperlink" Target="https://www.wittetools.com/fileadmin/user_upload/images/BilderPreisliste/29008.jpg" TargetMode="External"/><Relationship Id="rId208" Type="http://schemas.openxmlformats.org/officeDocument/2006/relationships/hyperlink" Target="https://www.wittetools.com/fileadmin/user_upload/images/BilderPreisliste/29596.jpg" TargetMode="External"/><Relationship Id="rId415" Type="http://schemas.openxmlformats.org/officeDocument/2006/relationships/hyperlink" Target="https://www.wittetools.com/fileadmin/user_upload/images/BilderPreisliste/81730.jpg" TargetMode="External"/><Relationship Id="rId457" Type="http://schemas.openxmlformats.org/officeDocument/2006/relationships/hyperlink" Target="https://www.wittetools.com/fileadmin/user_upload/images/BilderPreisliste/87307.jpg" TargetMode="External"/><Relationship Id="rId261" Type="http://schemas.openxmlformats.org/officeDocument/2006/relationships/hyperlink" Target="https://www.wittetools.com/fileadmin/user_upload/images/BilderPreisliste/43000.jpg" TargetMode="External"/><Relationship Id="rId499" Type="http://schemas.openxmlformats.org/officeDocument/2006/relationships/hyperlink" Target="https://www.wittetools.com/fileadmin/user_upload/images/BilderPreisliste/89750.jpg" TargetMode="External"/><Relationship Id="rId14" Type="http://schemas.openxmlformats.org/officeDocument/2006/relationships/hyperlink" Target="https://www.wittetools.com/fileadmin/user_upload/images/BilderPreisliste/26462.jpg" TargetMode="External"/><Relationship Id="rId56" Type="http://schemas.openxmlformats.org/officeDocument/2006/relationships/hyperlink" Target="https://www.wittetools.com/fileadmin/user_upload/images/BilderPreisliste/27082.jpg" TargetMode="External"/><Relationship Id="rId317" Type="http://schemas.openxmlformats.org/officeDocument/2006/relationships/hyperlink" Target="https://www.wittetools.com/fileadmin/user_upload/images/BilderPreisliste/74063.jpg" TargetMode="External"/><Relationship Id="rId359" Type="http://schemas.openxmlformats.org/officeDocument/2006/relationships/hyperlink" Target="https://www.wittetools.com/fileadmin/user_upload/images/BilderPreisliste/74080.jpg" TargetMode="External"/><Relationship Id="rId524" Type="http://schemas.openxmlformats.org/officeDocument/2006/relationships/hyperlink" Target="https://www.wittetools.com/fileadmin/user_upload/images/BilderPreisliste/89780.jpg" TargetMode="External"/><Relationship Id="rId566" Type="http://schemas.openxmlformats.org/officeDocument/2006/relationships/hyperlink" Target="https://www.wittetools.com/fileadmin/user_upload/images/BilderPreisliste/98804.jpg" TargetMode="External"/><Relationship Id="rId98" Type="http://schemas.openxmlformats.org/officeDocument/2006/relationships/hyperlink" Target="https://www.wittetools.com/fileadmin/user_upload/images/BilderPreisliste/27455.jpg" TargetMode="External"/><Relationship Id="rId121" Type="http://schemas.openxmlformats.org/officeDocument/2006/relationships/hyperlink" Target="https://www.wittetools.com/fileadmin/user_upload/images/BilderPreisliste/27512.jpg" TargetMode="External"/><Relationship Id="rId163" Type="http://schemas.openxmlformats.org/officeDocument/2006/relationships/hyperlink" Target="https://www.wittetools.com/fileadmin/user_upload/images/BilderPreisliste/27820.jpg" TargetMode="External"/><Relationship Id="rId219" Type="http://schemas.openxmlformats.org/officeDocument/2006/relationships/hyperlink" Target="https://www.wittetools.com/fileadmin/user_upload/images/BilderPreisliste/29616.jpg" TargetMode="External"/><Relationship Id="rId370" Type="http://schemas.openxmlformats.org/officeDocument/2006/relationships/hyperlink" Target="https://www.wittetools.com/fileadmin/user_upload/images/BilderPreisliste/76015.jpg" TargetMode="External"/><Relationship Id="rId426" Type="http://schemas.openxmlformats.org/officeDocument/2006/relationships/hyperlink" Target="https://www.wittetools.com/fileadmin/user_upload/images/BilderPreisliste/84002.jpg" TargetMode="External"/><Relationship Id="rId230" Type="http://schemas.openxmlformats.org/officeDocument/2006/relationships/hyperlink" Target="https://www.wittetools.com/fileadmin/user_upload/images/BilderPreisliste/29674.jpg" TargetMode="External"/><Relationship Id="rId468" Type="http://schemas.openxmlformats.org/officeDocument/2006/relationships/hyperlink" Target="https://www.wittetools.com/fileadmin/user_upload/images/BilderPreisliste/WITTRON_BOX.jpg" TargetMode="External"/><Relationship Id="rId25" Type="http://schemas.openxmlformats.org/officeDocument/2006/relationships/hyperlink" Target="https://www.wittetools.com/fileadmin/user_upload/images/BilderPreisliste/26462.jpg" TargetMode="External"/><Relationship Id="rId67" Type="http://schemas.openxmlformats.org/officeDocument/2006/relationships/hyperlink" Target="https://www.wittetools.com/fileadmin/user_upload/images/BilderPreisliste/27194.jpg" TargetMode="External"/><Relationship Id="rId272" Type="http://schemas.openxmlformats.org/officeDocument/2006/relationships/hyperlink" Target="https://www.wittetools.com/fileadmin/user_upload/images/BilderPreisliste/43000.jpg" TargetMode="External"/><Relationship Id="rId328" Type="http://schemas.openxmlformats.org/officeDocument/2006/relationships/hyperlink" Target="https://www.wittetools.com/fileadmin/user_upload/images/BilderPreisliste/81430.jpg" TargetMode="External"/><Relationship Id="rId535" Type="http://schemas.openxmlformats.org/officeDocument/2006/relationships/hyperlink" Target="https://www.wittetools.com/fileadmin/user_upload/images/BilderPreisliste/89930.jpg" TargetMode="External"/><Relationship Id="rId577" Type="http://schemas.openxmlformats.org/officeDocument/2006/relationships/hyperlink" Target="https://www.wittetools.com/fileadmin/user_upload/images/BilderPreisliste/98710.jpg" TargetMode="External"/><Relationship Id="rId132" Type="http://schemas.openxmlformats.org/officeDocument/2006/relationships/hyperlink" Target="https://www.wittetools.com/fileadmin/user_upload/images/BilderPreisliste/27552.jpg" TargetMode="External"/><Relationship Id="rId174" Type="http://schemas.openxmlformats.org/officeDocument/2006/relationships/hyperlink" Target="https://www.wittetools.com/fileadmin/user_upload/images/BilderPreisliste/27841.jpg" TargetMode="External"/><Relationship Id="rId381" Type="http://schemas.openxmlformats.org/officeDocument/2006/relationships/hyperlink" Target="https://www.wittetools.com/fileadmin/user_upload/images/BilderPreisliste/81108.jpg" TargetMode="External"/><Relationship Id="rId602" Type="http://schemas.openxmlformats.org/officeDocument/2006/relationships/hyperlink" Target="https://www.wittetools.com/fileadmin/user_upload/images/BilderPreisliste/99311.jpg" TargetMode="External"/><Relationship Id="rId241" Type="http://schemas.openxmlformats.org/officeDocument/2006/relationships/hyperlink" Target="https://www.wittetools.com/fileadmin/user_upload/images/BilderPreisliste/29674.jpg" TargetMode="External"/><Relationship Id="rId437" Type="http://schemas.openxmlformats.org/officeDocument/2006/relationships/hyperlink" Target="https://www.wittetools.com/fileadmin/user_upload/images/BilderPreisliste/893682016_M_10_T_23092019.jpg" TargetMode="External"/><Relationship Id="rId479" Type="http://schemas.openxmlformats.org/officeDocument/2006/relationships/hyperlink" Target="https://www.wittetools.com/fileadmin/user_upload/images/BilderPreisliste/89710.jpg" TargetMode="External"/><Relationship Id="rId36" Type="http://schemas.openxmlformats.org/officeDocument/2006/relationships/hyperlink" Target="https://www.wittetools.com/fileadmin/user_upload/images/BilderPreisliste/26873.jpg" TargetMode="External"/><Relationship Id="rId283" Type="http://schemas.openxmlformats.org/officeDocument/2006/relationships/hyperlink" Target="https://www.wittetools.com/fileadmin/user_upload/images/BilderPreisliste/43000.jpg" TargetMode="External"/><Relationship Id="rId339" Type="http://schemas.openxmlformats.org/officeDocument/2006/relationships/hyperlink" Target="https://www.wittetools.com/fileadmin/user_upload/images/BilderPreisliste/74055.jpg" TargetMode="External"/><Relationship Id="rId490" Type="http://schemas.openxmlformats.org/officeDocument/2006/relationships/hyperlink" Target="https://www.wittetools.com/fileadmin/user_upload/images/BilderPreisliste/89730.jpg" TargetMode="External"/><Relationship Id="rId504" Type="http://schemas.openxmlformats.org/officeDocument/2006/relationships/hyperlink" Target="https://www.wittetools.com/fileadmin/user_upload/images/BilderPreisliste/89760.jpg" TargetMode="External"/><Relationship Id="rId546" Type="http://schemas.openxmlformats.org/officeDocument/2006/relationships/hyperlink" Target="https://www.wittetools.com/fileadmin/user_upload/images/BilderPreisliste/94352.jpg" TargetMode="External"/><Relationship Id="rId78" Type="http://schemas.openxmlformats.org/officeDocument/2006/relationships/hyperlink" Target="https://www.wittetools.com/fileadmin/user_upload/images/BilderPreisliste/27395.jpg" TargetMode="External"/><Relationship Id="rId101" Type="http://schemas.openxmlformats.org/officeDocument/2006/relationships/hyperlink" Target="https://www.wittetools.com/fileadmin/user_upload/images/BilderPreisliste/27455.jpg" TargetMode="External"/><Relationship Id="rId143" Type="http://schemas.openxmlformats.org/officeDocument/2006/relationships/hyperlink" Target="https://www.wittetools.com/fileadmin/user_upload/images/BilderPreisliste/27565.jpg" TargetMode="External"/><Relationship Id="rId185" Type="http://schemas.openxmlformats.org/officeDocument/2006/relationships/hyperlink" Target="https://www.wittetools.com/fileadmin/user_upload/images/BilderPreisliste/29005.jpg" TargetMode="External"/><Relationship Id="rId350" Type="http://schemas.openxmlformats.org/officeDocument/2006/relationships/hyperlink" Target="https://www.wittetools.com/fileadmin/user_upload/images/BilderPreisliste/74073.jpg" TargetMode="External"/><Relationship Id="rId406" Type="http://schemas.openxmlformats.org/officeDocument/2006/relationships/hyperlink" Target="https://www.wittetools.com/fileadmin/user_upload/images/BilderPreisliste/81608.jpg" TargetMode="External"/><Relationship Id="rId588" Type="http://schemas.openxmlformats.org/officeDocument/2006/relationships/hyperlink" Target="https://www.wittetools.com/fileadmin/user_upload/images/BilderPreisliste/98911.jpg" TargetMode="External"/><Relationship Id="rId9" Type="http://schemas.openxmlformats.org/officeDocument/2006/relationships/hyperlink" Target="https://www.wittetools.com/fileadmin/user_upload/images/BilderPreisliste/26294.jpg" TargetMode="External"/><Relationship Id="rId210" Type="http://schemas.openxmlformats.org/officeDocument/2006/relationships/hyperlink" Target="https://www.wittetools.com/fileadmin/user_upload/images/BilderPreisliste/29596.jpg" TargetMode="External"/><Relationship Id="rId392" Type="http://schemas.openxmlformats.org/officeDocument/2006/relationships/hyperlink" Target="https://www.wittetools.com/fileadmin/user_upload/images/BilderPreisliste/81210.jpg" TargetMode="External"/><Relationship Id="rId448" Type="http://schemas.openxmlformats.org/officeDocument/2006/relationships/hyperlink" Target="https://www.wittetools.com/fileadmin/user_upload/images/BilderPreisliste/87232.jpg" TargetMode="External"/><Relationship Id="rId613" Type="http://schemas.openxmlformats.org/officeDocument/2006/relationships/hyperlink" Target="https://www.wittetools.com/fileadmin/user_upload/images/BilderPreisliste/99604.jpg" TargetMode="External"/><Relationship Id="rId252" Type="http://schemas.openxmlformats.org/officeDocument/2006/relationships/hyperlink" Target="https://www.wittetools.com/fileadmin/user_upload/images/BilderPreisliste/39400.jpg" TargetMode="External"/><Relationship Id="rId294" Type="http://schemas.openxmlformats.org/officeDocument/2006/relationships/hyperlink" Target="https://www.wittetools.com/fileadmin/user_upload/images/BilderPreisliste/43100.jpg" TargetMode="External"/><Relationship Id="rId308" Type="http://schemas.openxmlformats.org/officeDocument/2006/relationships/hyperlink" Target="https://www.wittetools.com/fileadmin/user_upload/images/BilderPreisliste/43100.jpg" TargetMode="External"/><Relationship Id="rId515" Type="http://schemas.openxmlformats.org/officeDocument/2006/relationships/hyperlink" Target="https://www.wittetools.com/fileadmin/user_upload/images/BilderPreisliste/89780.jpg" TargetMode="External"/><Relationship Id="rId47" Type="http://schemas.openxmlformats.org/officeDocument/2006/relationships/hyperlink" Target="https://www.wittetools.com/fileadmin/user_upload/images/BilderPreisliste/27046.jpg" TargetMode="External"/><Relationship Id="rId89" Type="http://schemas.openxmlformats.org/officeDocument/2006/relationships/hyperlink" Target="https://www.wittetools.com/fileadmin/user_upload/images/BilderPreisliste/27592.jpg" TargetMode="External"/><Relationship Id="rId112" Type="http://schemas.openxmlformats.org/officeDocument/2006/relationships/hyperlink" Target="https://www.wittetools.com/fileadmin/user_upload/images/BilderPreisliste/27482.jpg" TargetMode="External"/><Relationship Id="rId154" Type="http://schemas.openxmlformats.org/officeDocument/2006/relationships/hyperlink" Target="https://www.wittetools.com/fileadmin/user_upload/images/BilderPreisliste/27841.jpg" TargetMode="External"/><Relationship Id="rId361" Type="http://schemas.openxmlformats.org/officeDocument/2006/relationships/hyperlink" Target="https://www.wittetools.com/fileadmin/user_upload/images/BilderPreisliste/74092.jpg" TargetMode="External"/><Relationship Id="rId557" Type="http://schemas.openxmlformats.org/officeDocument/2006/relationships/hyperlink" Target="https://www.wittetools.com/fileadmin/user_upload/images/BilderPreisliste/94804.jpg" TargetMode="External"/><Relationship Id="rId599" Type="http://schemas.openxmlformats.org/officeDocument/2006/relationships/hyperlink" Target="https://www.wittetools.com/fileadmin/user_upload/images/BilderPreisliste/98911.jpg" TargetMode="External"/><Relationship Id="rId196" Type="http://schemas.openxmlformats.org/officeDocument/2006/relationships/hyperlink" Target="https://www.wittetools.com/fileadmin/user_upload/images/BilderPreisliste/29011.jpg" TargetMode="External"/><Relationship Id="rId417" Type="http://schemas.openxmlformats.org/officeDocument/2006/relationships/hyperlink" Target="https://www.wittetools.com/fileadmin/user_upload/images/BilderPreisliste/83804.jpg" TargetMode="External"/><Relationship Id="rId459" Type="http://schemas.openxmlformats.org/officeDocument/2006/relationships/hyperlink" Target="https://www.wittetools.com/fileadmin/user_upload/images/BilderPreisliste/WITTRON_7-PCS.jpg" TargetMode="External"/><Relationship Id="rId16" Type="http://schemas.openxmlformats.org/officeDocument/2006/relationships/hyperlink" Target="https://www.wittetools.com/fileadmin/user_upload/images/BilderPreisliste/26298.jpg" TargetMode="External"/><Relationship Id="rId221" Type="http://schemas.openxmlformats.org/officeDocument/2006/relationships/hyperlink" Target="https://www.wittetools.com/fileadmin/user_upload/images/BilderPreisliste/29616.jpg" TargetMode="External"/><Relationship Id="rId263" Type="http://schemas.openxmlformats.org/officeDocument/2006/relationships/hyperlink" Target="https://www.wittetools.com/fileadmin/user_upload/images/BilderPreisliste/43000.jpg" TargetMode="External"/><Relationship Id="rId319" Type="http://schemas.openxmlformats.org/officeDocument/2006/relationships/hyperlink" Target="https://www.wittetools.com/fileadmin/user_upload/images/BilderPreisliste/74080.jpg" TargetMode="External"/><Relationship Id="rId470" Type="http://schemas.openxmlformats.org/officeDocument/2006/relationships/hyperlink" Target="https://www.wittetools.com/fileadmin/user_upload/images/BilderPreisliste/WITTRON_7-PCS.jpg" TargetMode="External"/><Relationship Id="rId526" Type="http://schemas.openxmlformats.org/officeDocument/2006/relationships/hyperlink" Target="https://www.wittetools.com/fileadmin/user_upload/images/BilderPreisliste/89780.jpg" TargetMode="External"/><Relationship Id="rId58" Type="http://schemas.openxmlformats.org/officeDocument/2006/relationships/hyperlink" Target="https://www.wittetools.com/fileadmin/user_upload/images/BilderPreisliste/27092.jpg" TargetMode="External"/><Relationship Id="rId123" Type="http://schemas.openxmlformats.org/officeDocument/2006/relationships/hyperlink" Target="https://www.wittetools.com/fileadmin/user_upload/images/BilderPreisliste/27521.jpg" TargetMode="External"/><Relationship Id="rId330" Type="http://schemas.openxmlformats.org/officeDocument/2006/relationships/hyperlink" Target="https://www.wittetools.com/fileadmin/user_upload/images/BilderPreisliste/81730.jpg" TargetMode="External"/><Relationship Id="rId568" Type="http://schemas.openxmlformats.org/officeDocument/2006/relationships/hyperlink" Target="https://www.wittetools.com/fileadmin/user_upload/images/BilderPreisliste/98710.jpg" TargetMode="External"/><Relationship Id="rId165" Type="http://schemas.openxmlformats.org/officeDocument/2006/relationships/hyperlink" Target="https://www.wittetools.com/fileadmin/user_upload/images/BilderPreisliste/27820.jpg" TargetMode="External"/><Relationship Id="rId372" Type="http://schemas.openxmlformats.org/officeDocument/2006/relationships/hyperlink" Target="https://www.wittetools.com/fileadmin/user_upload/images/BilderPreisliste/76026.jpg" TargetMode="External"/><Relationship Id="rId428" Type="http://schemas.openxmlformats.org/officeDocument/2006/relationships/hyperlink" Target="https://www.wittetools.com/fileadmin/user_upload/images/BilderPreisliste/86795.jpg" TargetMode="External"/><Relationship Id="rId232" Type="http://schemas.openxmlformats.org/officeDocument/2006/relationships/hyperlink" Target="https://www.wittetools.com/fileadmin/user_upload/images/BilderPreisliste/29674.jpg" TargetMode="External"/><Relationship Id="rId274" Type="http://schemas.openxmlformats.org/officeDocument/2006/relationships/hyperlink" Target="https://www.wittetools.com/fileadmin/user_upload/images/BilderPreisliste/43000.jpg" TargetMode="External"/><Relationship Id="rId481" Type="http://schemas.openxmlformats.org/officeDocument/2006/relationships/hyperlink" Target="https://www.wittetools.com/fileadmin/user_upload/images/BilderPreisliste/89710.jpg" TargetMode="External"/><Relationship Id="rId27" Type="http://schemas.openxmlformats.org/officeDocument/2006/relationships/hyperlink" Target="https://www.wittetools.com/fileadmin/user_upload/images/BilderPreisliste/26481.jpg" TargetMode="External"/><Relationship Id="rId48" Type="http://schemas.openxmlformats.org/officeDocument/2006/relationships/hyperlink" Target="https://www.wittetools.com/fileadmin/user_upload/images/BilderPreisliste/27057.jpg" TargetMode="External"/><Relationship Id="rId69" Type="http://schemas.openxmlformats.org/officeDocument/2006/relationships/hyperlink" Target="https://www.wittetools.com/fileadmin/user_upload/images/BilderPreisliste/27331.jpg" TargetMode="External"/><Relationship Id="rId113" Type="http://schemas.openxmlformats.org/officeDocument/2006/relationships/hyperlink" Target="https://www.wittetools.com/fileadmin/user_upload/images/BilderPreisliste/27482.jpg" TargetMode="External"/><Relationship Id="rId134" Type="http://schemas.openxmlformats.org/officeDocument/2006/relationships/hyperlink" Target="https://www.wittetools.com/fileadmin/user_upload/images/BilderPreisliste/27565.jpg" TargetMode="External"/><Relationship Id="rId320" Type="http://schemas.openxmlformats.org/officeDocument/2006/relationships/hyperlink" Target="https://www.wittetools.com/fileadmin/user_upload/images/BilderPreisliste/74092.jpg" TargetMode="External"/><Relationship Id="rId537" Type="http://schemas.openxmlformats.org/officeDocument/2006/relationships/hyperlink" Target="https://www.wittetools.com/fileadmin/user_upload/images/BilderPreisliste/89930.jpg" TargetMode="External"/><Relationship Id="rId558" Type="http://schemas.openxmlformats.org/officeDocument/2006/relationships/hyperlink" Target="https://www.wittetools.com/fileadmin/user_upload/images/BilderPreisliste/94804.jpg" TargetMode="External"/><Relationship Id="rId579" Type="http://schemas.openxmlformats.org/officeDocument/2006/relationships/hyperlink" Target="https://www.wittetools.com/fileadmin/user_upload/images/BilderPreisliste/98710.jpg" TargetMode="External"/><Relationship Id="rId80" Type="http://schemas.openxmlformats.org/officeDocument/2006/relationships/hyperlink" Target="https://www.wittetools.com/fileadmin/user_upload/images/BilderPreisliste/27455.jpg" TargetMode="External"/><Relationship Id="rId155" Type="http://schemas.openxmlformats.org/officeDocument/2006/relationships/hyperlink" Target="https://www.wittetools.com/fileadmin/user_upload/images/BilderPreisliste/27853.jpg" TargetMode="External"/><Relationship Id="rId176" Type="http://schemas.openxmlformats.org/officeDocument/2006/relationships/hyperlink" Target="https://www.wittetools.com/fileadmin/user_upload/images/BilderPreisliste/27841.jpg" TargetMode="External"/><Relationship Id="rId197" Type="http://schemas.openxmlformats.org/officeDocument/2006/relationships/hyperlink" Target="https://www.wittetools.com/fileadmin/user_upload/images/BilderPreisliste/29017.jpg" TargetMode="External"/><Relationship Id="rId341" Type="http://schemas.openxmlformats.org/officeDocument/2006/relationships/hyperlink" Target="https://www.wittetools.com/fileadmin/user_upload/images/BilderPreisliste/74055.jpg" TargetMode="External"/><Relationship Id="rId362" Type="http://schemas.openxmlformats.org/officeDocument/2006/relationships/hyperlink" Target="https://www.wittetools.com/fileadmin/user_upload/images/BilderPreisliste/74182.jpg" TargetMode="External"/><Relationship Id="rId383" Type="http://schemas.openxmlformats.org/officeDocument/2006/relationships/hyperlink" Target="https://www.wittetools.com/fileadmin/user_upload/images/BilderPreisliste/81210.jpg" TargetMode="External"/><Relationship Id="rId418" Type="http://schemas.openxmlformats.org/officeDocument/2006/relationships/hyperlink" Target="https://www.wittetools.com/fileadmin/user_upload/images/BilderPreisliste/83804.jpg" TargetMode="External"/><Relationship Id="rId439" Type="http://schemas.openxmlformats.org/officeDocument/2006/relationships/hyperlink" Target="https://www.wittetools.com/fileadmin/user_upload/images/BilderPreisliste/87207.jpg" TargetMode="External"/><Relationship Id="rId590" Type="http://schemas.openxmlformats.org/officeDocument/2006/relationships/hyperlink" Target="https://www.wittetools.com/fileadmin/user_upload/images/BilderPreisliste/98911.jpg" TargetMode="External"/><Relationship Id="rId604" Type="http://schemas.openxmlformats.org/officeDocument/2006/relationships/hyperlink" Target="https://www.wittetools.com/fileadmin/user_upload/images/BilderPreisliste/99311.jpg" TargetMode="External"/><Relationship Id="rId201" Type="http://schemas.openxmlformats.org/officeDocument/2006/relationships/hyperlink" Target="https://www.wittetools.com/fileadmin/user_upload/images/BilderPreisliste/29596.jpg" TargetMode="External"/><Relationship Id="rId222" Type="http://schemas.openxmlformats.org/officeDocument/2006/relationships/hyperlink" Target="https://www.wittetools.com/fileadmin/user_upload/images/BilderPreisliste/29616.jpg" TargetMode="External"/><Relationship Id="rId243" Type="http://schemas.openxmlformats.org/officeDocument/2006/relationships/hyperlink" Target="https://www.wittetools.com/fileadmin/user_upload/images/BilderPreisliste/39400.jpg" TargetMode="External"/><Relationship Id="rId264" Type="http://schemas.openxmlformats.org/officeDocument/2006/relationships/hyperlink" Target="https://www.wittetools.com/fileadmin/user_upload/images/BilderPreisliste/43000.jpg" TargetMode="External"/><Relationship Id="rId285" Type="http://schemas.openxmlformats.org/officeDocument/2006/relationships/hyperlink" Target="https://www.wittetools.com/fileadmin/user_upload/images/BilderPreisliste/43000.jpg" TargetMode="External"/><Relationship Id="rId450" Type="http://schemas.openxmlformats.org/officeDocument/2006/relationships/hyperlink" Target="https://www.wittetools.com/fileadmin/user_upload/images/BilderPreisliste/87307.jpg" TargetMode="External"/><Relationship Id="rId471" Type="http://schemas.openxmlformats.org/officeDocument/2006/relationships/hyperlink" Target="https://www.wittetools.com/fileadmin/user_upload/images/BilderPreisliste/WITTRON_7-PCS.jpg" TargetMode="External"/><Relationship Id="rId506" Type="http://schemas.openxmlformats.org/officeDocument/2006/relationships/hyperlink" Target="https://www.wittetools.com/fileadmin/user_upload/images/BilderPreisliste/89760.jpg" TargetMode="External"/><Relationship Id="rId17" Type="http://schemas.openxmlformats.org/officeDocument/2006/relationships/hyperlink" Target="https://www.wittetools.com/fileadmin/user_upload/images/BilderPreisliste/26412.jpg" TargetMode="External"/><Relationship Id="rId38" Type="http://schemas.openxmlformats.org/officeDocument/2006/relationships/hyperlink" Target="https://www.wittetools.com/fileadmin/user_upload/images/BilderPreisliste/27021.jpg" TargetMode="External"/><Relationship Id="rId59" Type="http://schemas.openxmlformats.org/officeDocument/2006/relationships/hyperlink" Target="https://www.wittetools.com/fileadmin/user_upload/images/BilderPreisliste/27184.jpg" TargetMode="External"/><Relationship Id="rId103" Type="http://schemas.openxmlformats.org/officeDocument/2006/relationships/hyperlink" Target="https://www.wittetools.com/fileadmin/user_upload/images/BilderPreisliste/27455.jpg" TargetMode="External"/><Relationship Id="rId124" Type="http://schemas.openxmlformats.org/officeDocument/2006/relationships/hyperlink" Target="https://www.wittetools.com/fileadmin/user_upload/images/BilderPreisliste/27521.jpg" TargetMode="External"/><Relationship Id="rId310" Type="http://schemas.openxmlformats.org/officeDocument/2006/relationships/hyperlink" Target="https://www.wittetools.com/fileadmin/user_upload/images/BilderPreisliste/43600.jpg" TargetMode="External"/><Relationship Id="rId492" Type="http://schemas.openxmlformats.org/officeDocument/2006/relationships/hyperlink" Target="https://www.wittetools.com/fileadmin/user_upload/images/BilderPreisliste/89730.jpg" TargetMode="External"/><Relationship Id="rId527" Type="http://schemas.openxmlformats.org/officeDocument/2006/relationships/hyperlink" Target="https://www.wittetools.com/fileadmin/user_upload/images/BilderPreisliste/89920.jpg" TargetMode="External"/><Relationship Id="rId548" Type="http://schemas.openxmlformats.org/officeDocument/2006/relationships/hyperlink" Target="https://www.wittetools.com/fileadmin/user_upload/images/BilderPreisliste/94904.jpg" TargetMode="External"/><Relationship Id="rId569" Type="http://schemas.openxmlformats.org/officeDocument/2006/relationships/hyperlink" Target="https://www.wittetools.com/fileadmin/user_upload/images/BilderPreisliste/98710.jpg" TargetMode="External"/><Relationship Id="rId70" Type="http://schemas.openxmlformats.org/officeDocument/2006/relationships/hyperlink" Target="https://www.wittetools.com/fileadmin/user_upload/images/BilderPreisliste/27331.jpg" TargetMode="External"/><Relationship Id="rId91" Type="http://schemas.openxmlformats.org/officeDocument/2006/relationships/hyperlink" Target="https://www.wittetools.com/fileadmin/user_upload/images/BilderPreisliste/27395.jpg" TargetMode="External"/><Relationship Id="rId145" Type="http://schemas.openxmlformats.org/officeDocument/2006/relationships/hyperlink" Target="https://www.wittetools.com/fileadmin/user_upload/images/BilderPreisliste/27565.jpg" TargetMode="External"/><Relationship Id="rId166" Type="http://schemas.openxmlformats.org/officeDocument/2006/relationships/hyperlink" Target="https://www.wittetools.com/fileadmin/user_upload/images/BilderPreisliste/27820.jpg" TargetMode="External"/><Relationship Id="rId187" Type="http://schemas.openxmlformats.org/officeDocument/2006/relationships/hyperlink" Target="https://www.wittetools.com/fileadmin/user_upload/images/BilderPreisliste/29011.jpg" TargetMode="External"/><Relationship Id="rId331" Type="http://schemas.openxmlformats.org/officeDocument/2006/relationships/hyperlink" Target="https://www.wittetools.com/fileadmin/user_upload/images/BilderPreisliste/82620.jpg" TargetMode="External"/><Relationship Id="rId352" Type="http://schemas.openxmlformats.org/officeDocument/2006/relationships/hyperlink" Target="https://www.wittetools.com/fileadmin/user_upload/images/BilderPreisliste/74073.jpg" TargetMode="External"/><Relationship Id="rId373" Type="http://schemas.openxmlformats.org/officeDocument/2006/relationships/hyperlink" Target="https://www.wittetools.com/fileadmin/user_upload/images/BilderPreisliste/76033.jpg" TargetMode="External"/><Relationship Id="rId394" Type="http://schemas.openxmlformats.org/officeDocument/2006/relationships/hyperlink" Target="https://www.wittetools.com/fileadmin/user_upload/images/BilderPreisliste/81430.jpg" TargetMode="External"/><Relationship Id="rId408" Type="http://schemas.openxmlformats.org/officeDocument/2006/relationships/hyperlink" Target="https://www.wittetools.com/fileadmin/user_upload/images/BilderPreisliste/81608.jpg" TargetMode="External"/><Relationship Id="rId429" Type="http://schemas.openxmlformats.org/officeDocument/2006/relationships/hyperlink" Target="https://www.wittetools.com/fileadmin/user_upload/images/BilderPreisliste/86795.jpg" TargetMode="External"/><Relationship Id="rId580" Type="http://schemas.openxmlformats.org/officeDocument/2006/relationships/hyperlink" Target="https://www.wittetools.com/fileadmin/user_upload/images/BilderPreisliste/98710.jpg" TargetMode="External"/><Relationship Id="rId615" Type="http://schemas.openxmlformats.org/officeDocument/2006/relationships/hyperlink" Target="https://www.wittetools.com/fileadmin/user_upload/images/BilderPreisliste/99604.jpg" TargetMode="External"/><Relationship Id="rId1" Type="http://schemas.openxmlformats.org/officeDocument/2006/relationships/hyperlink" Target="https://www.wittetools.com/fileadmin/user_upload/images/BilderPreisliste/26001.jpg" TargetMode="External"/><Relationship Id="rId212" Type="http://schemas.openxmlformats.org/officeDocument/2006/relationships/hyperlink" Target="https://www.wittetools.com/fileadmin/user_upload/images/BilderPreisliste/29606.jpg" TargetMode="External"/><Relationship Id="rId233" Type="http://schemas.openxmlformats.org/officeDocument/2006/relationships/hyperlink" Target="https://www.wittetools.com/fileadmin/user_upload/images/BilderPreisliste/29674.jpg" TargetMode="External"/><Relationship Id="rId254" Type="http://schemas.openxmlformats.org/officeDocument/2006/relationships/hyperlink" Target="https://www.wittetools.com/fileadmin/user_upload/images/BilderPreisliste/39400.jpg" TargetMode="External"/><Relationship Id="rId440" Type="http://schemas.openxmlformats.org/officeDocument/2006/relationships/hyperlink" Target="https://www.wittetools.com/fileadmin/user_upload/images/BilderPreisliste/87207.jpg" TargetMode="External"/><Relationship Id="rId28" Type="http://schemas.openxmlformats.org/officeDocument/2006/relationships/hyperlink" Target="https://www.wittetools.com/fileadmin/user_upload/images/BilderPreisliste/26481.jpg" TargetMode="External"/><Relationship Id="rId49" Type="http://schemas.openxmlformats.org/officeDocument/2006/relationships/hyperlink" Target="https://www.wittetools.com/fileadmin/user_upload/images/BilderPreisliste/27057.jpg" TargetMode="External"/><Relationship Id="rId114" Type="http://schemas.openxmlformats.org/officeDocument/2006/relationships/hyperlink" Target="https://www.wittetools.com/fileadmin/user_upload/images/BilderPreisliste/27482.jpg" TargetMode="External"/><Relationship Id="rId275" Type="http://schemas.openxmlformats.org/officeDocument/2006/relationships/hyperlink" Target="https://www.wittetools.com/fileadmin/user_upload/images/BilderPreisliste/43000.jpg" TargetMode="External"/><Relationship Id="rId296" Type="http://schemas.openxmlformats.org/officeDocument/2006/relationships/hyperlink" Target="https://www.wittetools.com/fileadmin/user_upload/images/BilderPreisliste/43100.jpg" TargetMode="External"/><Relationship Id="rId300" Type="http://schemas.openxmlformats.org/officeDocument/2006/relationships/hyperlink" Target="https://www.wittetools.com/fileadmin/user_upload/images/BilderPreisliste/43100.jpg" TargetMode="External"/><Relationship Id="rId461" Type="http://schemas.openxmlformats.org/officeDocument/2006/relationships/hyperlink" Target="https://www.wittetools.com/fileadmin/user_upload/images/BilderPreisliste/WITTRON_Verpackung_VDE.jpg" TargetMode="External"/><Relationship Id="rId482" Type="http://schemas.openxmlformats.org/officeDocument/2006/relationships/hyperlink" Target="https://www.wittetools.com/fileadmin/user_upload/images/BilderPreisliste/89710.jpg" TargetMode="External"/><Relationship Id="rId517" Type="http://schemas.openxmlformats.org/officeDocument/2006/relationships/hyperlink" Target="https://www.wittetools.com/fileadmin/user_upload/images/BilderPreisliste/89780.jpg" TargetMode="External"/><Relationship Id="rId538" Type="http://schemas.openxmlformats.org/officeDocument/2006/relationships/hyperlink" Target="https://www.wittetools.com/fileadmin/user_upload/images/BilderPreisliste/89930.jpg" TargetMode="External"/><Relationship Id="rId559" Type="http://schemas.openxmlformats.org/officeDocument/2006/relationships/hyperlink" Target="https://www.wittetools.com/fileadmin/user_upload/images/BilderPreisliste/94904.jpg" TargetMode="External"/><Relationship Id="rId60" Type="http://schemas.openxmlformats.org/officeDocument/2006/relationships/hyperlink" Target="https://www.wittetools.com/fileadmin/user_upload/images/BilderPreisliste/27194.jpg" TargetMode="External"/><Relationship Id="rId81" Type="http://schemas.openxmlformats.org/officeDocument/2006/relationships/hyperlink" Target="https://www.wittetools.com/fileadmin/user_upload/images/BilderPreisliste/27482.jpg" TargetMode="External"/><Relationship Id="rId135" Type="http://schemas.openxmlformats.org/officeDocument/2006/relationships/hyperlink" Target="https://www.wittetools.com/fileadmin/user_upload/images/BilderPreisliste/27565.jpg" TargetMode="External"/><Relationship Id="rId156" Type="http://schemas.openxmlformats.org/officeDocument/2006/relationships/hyperlink" Target="https://www.wittetools.com/fileadmin/user_upload/images/BilderPreisliste/27802.jpg" TargetMode="External"/><Relationship Id="rId177" Type="http://schemas.openxmlformats.org/officeDocument/2006/relationships/hyperlink" Target="https://www.wittetools.com/fileadmin/user_upload/images/BilderPreisliste/27841.jpg" TargetMode="External"/><Relationship Id="rId198" Type="http://schemas.openxmlformats.org/officeDocument/2006/relationships/hyperlink" Target="https://www.wittetools.com/fileadmin/user_upload/images/BilderPreisliste/29017.jpg" TargetMode="External"/><Relationship Id="rId321" Type="http://schemas.openxmlformats.org/officeDocument/2006/relationships/hyperlink" Target="https://www.wittetools.com/fileadmin/user_upload/images/BilderPreisliste/76015.jpg" TargetMode="External"/><Relationship Id="rId342" Type="http://schemas.openxmlformats.org/officeDocument/2006/relationships/hyperlink" Target="https://www.wittetools.com/fileadmin/user_upload/images/BilderPreisliste/74055.jpg" TargetMode="External"/><Relationship Id="rId363" Type="http://schemas.openxmlformats.org/officeDocument/2006/relationships/hyperlink" Target="https://www.wittetools.com/fileadmin/user_upload/images/BilderPreisliste/74182.jpg" TargetMode="External"/><Relationship Id="rId384" Type="http://schemas.openxmlformats.org/officeDocument/2006/relationships/hyperlink" Target="https://www.wittetools.com/fileadmin/user_upload/images/BilderPreisliste/81210.jpg" TargetMode="External"/><Relationship Id="rId419" Type="http://schemas.openxmlformats.org/officeDocument/2006/relationships/hyperlink" Target="https://www.wittetools.com/fileadmin/user_upload/images/BilderPreisliste/83804.jpg" TargetMode="External"/><Relationship Id="rId570" Type="http://schemas.openxmlformats.org/officeDocument/2006/relationships/hyperlink" Target="https://www.wittetools.com/fileadmin/user_upload/images/BilderPreisliste/98710.jpg" TargetMode="External"/><Relationship Id="rId591" Type="http://schemas.openxmlformats.org/officeDocument/2006/relationships/hyperlink" Target="https://www.wittetools.com/fileadmin/user_upload/images/BilderPreisliste/98911.jpg" TargetMode="External"/><Relationship Id="rId605" Type="http://schemas.openxmlformats.org/officeDocument/2006/relationships/hyperlink" Target="https://www.wittetools.com/fileadmin/user_upload/images/BilderPreisliste/99311.jpg" TargetMode="External"/><Relationship Id="rId202" Type="http://schemas.openxmlformats.org/officeDocument/2006/relationships/hyperlink" Target="https://www.wittetools.com/fileadmin/user_upload/images/BilderPreisliste/29606.jpg" TargetMode="External"/><Relationship Id="rId223" Type="http://schemas.openxmlformats.org/officeDocument/2006/relationships/hyperlink" Target="https://www.wittetools.com/fileadmin/user_upload/images/BilderPreisliste/29674.jpg" TargetMode="External"/><Relationship Id="rId244" Type="http://schemas.openxmlformats.org/officeDocument/2006/relationships/hyperlink" Target="https://www.wittetools.com/fileadmin/user_upload/images/BilderPreisliste/39400.jpg" TargetMode="External"/><Relationship Id="rId430" Type="http://schemas.openxmlformats.org/officeDocument/2006/relationships/hyperlink" Target="https://www.wittetools.com/fileadmin/user_upload/images/BilderPreisliste/86795.jpg" TargetMode="External"/><Relationship Id="rId18" Type="http://schemas.openxmlformats.org/officeDocument/2006/relationships/hyperlink" Target="https://www.wittetools.com/fileadmin/user_upload/images/BilderPreisliste/26412.jpg" TargetMode="External"/><Relationship Id="rId39" Type="http://schemas.openxmlformats.org/officeDocument/2006/relationships/hyperlink" Target="https://www.wittetools.com/fileadmin/user_upload/images/BilderPreisliste/27021.jpg" TargetMode="External"/><Relationship Id="rId265" Type="http://schemas.openxmlformats.org/officeDocument/2006/relationships/hyperlink" Target="https://www.wittetools.com/fileadmin/user_upload/images/BilderPreisliste/43000.jpg" TargetMode="External"/><Relationship Id="rId286" Type="http://schemas.openxmlformats.org/officeDocument/2006/relationships/hyperlink" Target="https://www.wittetools.com/fileadmin/user_upload/images/BilderPreisliste/43000.jpg" TargetMode="External"/><Relationship Id="rId451" Type="http://schemas.openxmlformats.org/officeDocument/2006/relationships/hyperlink" Target="https://www.wittetools.com/fileadmin/user_upload/images/BilderPreisliste/87307.jpg" TargetMode="External"/><Relationship Id="rId472" Type="http://schemas.openxmlformats.org/officeDocument/2006/relationships/hyperlink" Target="https://www.wittetools.com/fileadmin/user_upload/images/BilderPreisliste/WITTRON_Verpackung_VDE.jpg" TargetMode="External"/><Relationship Id="rId493" Type="http://schemas.openxmlformats.org/officeDocument/2006/relationships/hyperlink" Target="https://www.wittetools.com/fileadmin/user_upload/images/BilderPreisliste/89730.jpg" TargetMode="External"/><Relationship Id="rId507" Type="http://schemas.openxmlformats.org/officeDocument/2006/relationships/hyperlink" Target="https://www.wittetools.com/fileadmin/user_upload/images/BilderPreisliste/89760.jpg" TargetMode="External"/><Relationship Id="rId528" Type="http://schemas.openxmlformats.org/officeDocument/2006/relationships/hyperlink" Target="https://www.wittetools.com/fileadmin/user_upload/images/BilderPreisliste/89920.jpg" TargetMode="External"/><Relationship Id="rId549" Type="http://schemas.openxmlformats.org/officeDocument/2006/relationships/hyperlink" Target="https://www.wittetools.com/fileadmin/user_upload/images/BilderPreisliste/95192.jpg" TargetMode="External"/><Relationship Id="rId50" Type="http://schemas.openxmlformats.org/officeDocument/2006/relationships/hyperlink" Target="https://www.wittetools.com/fileadmin/user_upload/images/BilderPreisliste/27082.jpg" TargetMode="External"/><Relationship Id="rId104" Type="http://schemas.openxmlformats.org/officeDocument/2006/relationships/hyperlink" Target="https://www.wittetools.com/fileadmin/user_upload/images/BilderPreisliste/27455.jpg" TargetMode="External"/><Relationship Id="rId125" Type="http://schemas.openxmlformats.org/officeDocument/2006/relationships/hyperlink" Target="https://www.wittetools.com/fileadmin/user_upload/images/BilderPreisliste/27532.jpg" TargetMode="External"/><Relationship Id="rId146" Type="http://schemas.openxmlformats.org/officeDocument/2006/relationships/hyperlink" Target="https://www.wittetools.com/fileadmin/user_upload/images/BilderPreisliste/27565.jpg" TargetMode="External"/><Relationship Id="rId167" Type="http://schemas.openxmlformats.org/officeDocument/2006/relationships/hyperlink" Target="https://www.wittetools.com/fileadmin/user_upload/images/BilderPreisliste/27820.jpg" TargetMode="External"/><Relationship Id="rId188" Type="http://schemas.openxmlformats.org/officeDocument/2006/relationships/hyperlink" Target="https://www.wittetools.com/fileadmin/user_upload/images/BilderPreisliste/29017.jpg" TargetMode="External"/><Relationship Id="rId311" Type="http://schemas.openxmlformats.org/officeDocument/2006/relationships/hyperlink" Target="https://www.wittetools.com/fileadmin/user_upload/images/BilderPreisliste/43600.jpg" TargetMode="External"/><Relationship Id="rId332" Type="http://schemas.openxmlformats.org/officeDocument/2006/relationships/hyperlink" Target="https://www.wittetools.com/fileadmin/user_upload/images/BilderPreisliste/83804.jpg" TargetMode="External"/><Relationship Id="rId353" Type="http://schemas.openxmlformats.org/officeDocument/2006/relationships/hyperlink" Target="https://www.wittetools.com/fileadmin/user_upload/images/BilderPreisliste/74080.jpg" TargetMode="External"/><Relationship Id="rId374" Type="http://schemas.openxmlformats.org/officeDocument/2006/relationships/hyperlink" Target="https://www.wittetools.com/fileadmin/user_upload/images/BilderPreisliste/76036.jpg" TargetMode="External"/><Relationship Id="rId395" Type="http://schemas.openxmlformats.org/officeDocument/2006/relationships/hyperlink" Target="https://www.wittetools.com/fileadmin/user_upload/images/BilderPreisliste/81430.jpg" TargetMode="External"/><Relationship Id="rId409" Type="http://schemas.openxmlformats.org/officeDocument/2006/relationships/hyperlink" Target="https://www.wittetools.com/fileadmin/user_upload/images/BilderPreisliste/81730.jpg" TargetMode="External"/><Relationship Id="rId560" Type="http://schemas.openxmlformats.org/officeDocument/2006/relationships/hyperlink" Target="https://www.wittetools.com/fileadmin/user_upload/images/BilderPreisliste/94904.jpg" TargetMode="External"/><Relationship Id="rId581" Type="http://schemas.openxmlformats.org/officeDocument/2006/relationships/hyperlink" Target="https://www.wittetools.com/fileadmin/user_upload/images/BilderPreisliste/98710.jpg" TargetMode="External"/><Relationship Id="rId71" Type="http://schemas.openxmlformats.org/officeDocument/2006/relationships/hyperlink" Target="https://www.wittetools.com/fileadmin/user_upload/images/BilderPreisliste/27331.jpg" TargetMode="External"/><Relationship Id="rId92" Type="http://schemas.openxmlformats.org/officeDocument/2006/relationships/hyperlink" Target="https://www.wittetools.com/fileadmin/user_upload/images/BilderPreisliste/27395.jpg" TargetMode="External"/><Relationship Id="rId213" Type="http://schemas.openxmlformats.org/officeDocument/2006/relationships/hyperlink" Target="https://www.wittetools.com/fileadmin/user_upload/images/BilderPreisliste/29606.jpg" TargetMode="External"/><Relationship Id="rId234" Type="http://schemas.openxmlformats.org/officeDocument/2006/relationships/hyperlink" Target="https://www.wittetools.com/fileadmin/user_upload/images/BilderPreisliste/29674.jpg" TargetMode="External"/><Relationship Id="rId420" Type="http://schemas.openxmlformats.org/officeDocument/2006/relationships/hyperlink" Target="https://www.wittetools.com/fileadmin/user_upload/images/BilderPreisliste/83804.jpg" TargetMode="External"/><Relationship Id="rId616" Type="http://schemas.openxmlformats.org/officeDocument/2006/relationships/hyperlink" Target="https://www.wittetools.com/fileadmin/user_upload/images/BilderPreisliste/99604.jpg" TargetMode="External"/><Relationship Id="rId2" Type="http://schemas.openxmlformats.org/officeDocument/2006/relationships/hyperlink" Target="https://www.wittetools.com/fileadmin/user_upload/images/BilderPreisliste/26002.jpg" TargetMode="External"/><Relationship Id="rId29" Type="http://schemas.openxmlformats.org/officeDocument/2006/relationships/hyperlink" Target="https://www.wittetools.com/fileadmin/user_upload/images/BilderPreisliste/26481.jpg" TargetMode="External"/><Relationship Id="rId255" Type="http://schemas.openxmlformats.org/officeDocument/2006/relationships/hyperlink" Target="https://www.wittetools.com/fileadmin/user_upload/images/BilderPreisliste/39400.jpg" TargetMode="External"/><Relationship Id="rId276" Type="http://schemas.openxmlformats.org/officeDocument/2006/relationships/hyperlink" Target="https://www.wittetools.com/fileadmin/user_upload/images/BilderPreisliste/43000.jpg" TargetMode="External"/><Relationship Id="rId297" Type="http://schemas.openxmlformats.org/officeDocument/2006/relationships/hyperlink" Target="https://www.wittetools.com/fileadmin/user_upload/images/BilderPreisliste/43100.jpg" TargetMode="External"/><Relationship Id="rId441" Type="http://schemas.openxmlformats.org/officeDocument/2006/relationships/hyperlink" Target="https://www.wittetools.com/fileadmin/user_upload/images/BilderPreisliste/87207.jpg" TargetMode="External"/><Relationship Id="rId462" Type="http://schemas.openxmlformats.org/officeDocument/2006/relationships/hyperlink" Target="https://www.wittetools.com/fileadmin/user_upload/images/BilderPreisliste/89313.jpg" TargetMode="External"/><Relationship Id="rId483" Type="http://schemas.openxmlformats.org/officeDocument/2006/relationships/hyperlink" Target="https://www.wittetools.com/fileadmin/user_upload/images/BilderPreisliste/89710.jpg" TargetMode="External"/><Relationship Id="rId518" Type="http://schemas.openxmlformats.org/officeDocument/2006/relationships/hyperlink" Target="https://www.wittetools.com/fileadmin/user_upload/images/BilderPreisliste/89780.jpg" TargetMode="External"/><Relationship Id="rId539" Type="http://schemas.openxmlformats.org/officeDocument/2006/relationships/hyperlink" Target="https://www.wittetools.com/fileadmin/user_upload/images/BilderPreisliste/89940.jpg" TargetMode="External"/><Relationship Id="rId40" Type="http://schemas.openxmlformats.org/officeDocument/2006/relationships/hyperlink" Target="https://www.wittetools.com/fileadmin/user_upload/images/BilderPreisliste/27021.jpg" TargetMode="External"/><Relationship Id="rId115" Type="http://schemas.openxmlformats.org/officeDocument/2006/relationships/hyperlink" Target="https://www.wittetools.com/fileadmin/user_upload/images/BilderPreisliste/27482.jpg" TargetMode="External"/><Relationship Id="rId136" Type="http://schemas.openxmlformats.org/officeDocument/2006/relationships/hyperlink" Target="https://www.wittetools.com/fileadmin/user_upload/images/BilderPreisliste/27565.jpg" TargetMode="External"/><Relationship Id="rId157" Type="http://schemas.openxmlformats.org/officeDocument/2006/relationships/hyperlink" Target="https://www.wittetools.com/fileadmin/user_upload/images/BilderPreisliste/27802.jpg" TargetMode="External"/><Relationship Id="rId178" Type="http://schemas.openxmlformats.org/officeDocument/2006/relationships/hyperlink" Target="https://www.wittetools.com/fileadmin/user_upload/images/BilderPreisliste/27853.jpg" TargetMode="External"/><Relationship Id="rId301" Type="http://schemas.openxmlformats.org/officeDocument/2006/relationships/hyperlink" Target="https://www.wittetools.com/fileadmin/user_upload/images/BilderPreisliste/43100.jpg" TargetMode="External"/><Relationship Id="rId322" Type="http://schemas.openxmlformats.org/officeDocument/2006/relationships/hyperlink" Target="https://www.wittetools.com/fileadmin/user_upload/images/BilderPreisliste/76023.jpg" TargetMode="External"/><Relationship Id="rId343" Type="http://schemas.openxmlformats.org/officeDocument/2006/relationships/hyperlink" Target="https://www.wittetools.com/fileadmin/user_upload/images/BilderPreisliste/74055.jpg" TargetMode="External"/><Relationship Id="rId364" Type="http://schemas.openxmlformats.org/officeDocument/2006/relationships/hyperlink" Target="https://www.wittetools.com/fileadmin/user_upload/images/BilderPreisliste/74182.jpg" TargetMode="External"/><Relationship Id="rId550" Type="http://schemas.openxmlformats.org/officeDocument/2006/relationships/hyperlink" Target="https://www.wittetools.com/fileadmin/user_upload/images/BilderPreisliste/94352.jpg" TargetMode="External"/><Relationship Id="rId61" Type="http://schemas.openxmlformats.org/officeDocument/2006/relationships/hyperlink" Target="https://www.wittetools.com/fileadmin/user_upload/images/BilderPreisliste/27184.jpg" TargetMode="External"/><Relationship Id="rId82" Type="http://schemas.openxmlformats.org/officeDocument/2006/relationships/hyperlink" Target="https://www.wittetools.com/fileadmin/user_upload/images/BilderPreisliste/27512.jpg" TargetMode="External"/><Relationship Id="rId199" Type="http://schemas.openxmlformats.org/officeDocument/2006/relationships/hyperlink" Target="https://www.wittetools.com/fileadmin/user_upload/images/BilderPreisliste/29483.jpg" TargetMode="External"/><Relationship Id="rId203" Type="http://schemas.openxmlformats.org/officeDocument/2006/relationships/hyperlink" Target="https://www.wittetools.com/fileadmin/user_upload/images/BilderPreisliste/29616.jpg" TargetMode="External"/><Relationship Id="rId385" Type="http://schemas.openxmlformats.org/officeDocument/2006/relationships/hyperlink" Target="https://www.wittetools.com/fileadmin/user_upload/images/BilderPreisliste/81210.jpg" TargetMode="External"/><Relationship Id="rId571" Type="http://schemas.openxmlformats.org/officeDocument/2006/relationships/hyperlink" Target="https://www.wittetools.com/fileadmin/user_upload/images/BilderPreisliste/98710.jpg" TargetMode="External"/><Relationship Id="rId592" Type="http://schemas.openxmlformats.org/officeDocument/2006/relationships/hyperlink" Target="https://www.wittetools.com/fileadmin/user_upload/images/BilderPreisliste/98911.jpg" TargetMode="External"/><Relationship Id="rId606" Type="http://schemas.openxmlformats.org/officeDocument/2006/relationships/hyperlink" Target="https://www.wittetools.com/fileadmin/user_upload/images/BilderPreisliste/99311.jpg" TargetMode="External"/><Relationship Id="rId19" Type="http://schemas.openxmlformats.org/officeDocument/2006/relationships/hyperlink" Target="https://www.wittetools.com/fileadmin/user_upload/images/BilderPreisliste/26412.jpg" TargetMode="External"/><Relationship Id="rId224" Type="http://schemas.openxmlformats.org/officeDocument/2006/relationships/hyperlink" Target="https://www.wittetools.com/fileadmin/user_upload/images/BilderPreisliste/29674.jpg" TargetMode="External"/><Relationship Id="rId245" Type="http://schemas.openxmlformats.org/officeDocument/2006/relationships/hyperlink" Target="https://www.wittetools.com/fileadmin/user_upload/images/BilderPreisliste/39400.jpg" TargetMode="External"/><Relationship Id="rId266" Type="http://schemas.openxmlformats.org/officeDocument/2006/relationships/hyperlink" Target="https://www.wittetools.com/fileadmin/user_upload/images/BilderPreisliste/43000.jpg" TargetMode="External"/><Relationship Id="rId287" Type="http://schemas.openxmlformats.org/officeDocument/2006/relationships/hyperlink" Target="https://www.wittetools.com/fileadmin/user_upload/images/BilderPreisliste/43000.jpg" TargetMode="External"/><Relationship Id="rId410" Type="http://schemas.openxmlformats.org/officeDocument/2006/relationships/hyperlink" Target="https://www.wittetools.com/fileadmin/user_upload/images/BilderPreisliste/81730.jpg" TargetMode="External"/><Relationship Id="rId431" Type="http://schemas.openxmlformats.org/officeDocument/2006/relationships/hyperlink" Target="https://www.wittetools.com/fileadmin/user_upload/images/BilderPreisliste/86795.jpg" TargetMode="External"/><Relationship Id="rId452" Type="http://schemas.openxmlformats.org/officeDocument/2006/relationships/hyperlink" Target="https://www.wittetools.com/fileadmin/user_upload/images/BilderPreisliste/87307.jpg" TargetMode="External"/><Relationship Id="rId473" Type="http://schemas.openxmlformats.org/officeDocument/2006/relationships/hyperlink" Target="https://www.wittetools.com/fileadmin/user_upload/images/BilderPreisliste/92542.jpg" TargetMode="External"/><Relationship Id="rId494" Type="http://schemas.openxmlformats.org/officeDocument/2006/relationships/hyperlink" Target="https://www.wittetools.com/fileadmin/user_upload/images/BilderPreisliste/89740.jpg" TargetMode="External"/><Relationship Id="rId508" Type="http://schemas.openxmlformats.org/officeDocument/2006/relationships/hyperlink" Target="https://www.wittetools.com/fileadmin/user_upload/images/BilderPreisliste/89760.jpg" TargetMode="External"/><Relationship Id="rId529" Type="http://schemas.openxmlformats.org/officeDocument/2006/relationships/hyperlink" Target="https://www.wittetools.com/fileadmin/user_upload/images/BilderPreisliste/89920.jpg" TargetMode="External"/><Relationship Id="rId30" Type="http://schemas.openxmlformats.org/officeDocument/2006/relationships/hyperlink" Target="https://www.wittetools.com/fileadmin/user_upload/images/BilderPreisliste/26481.jpg" TargetMode="External"/><Relationship Id="rId105" Type="http://schemas.openxmlformats.org/officeDocument/2006/relationships/hyperlink" Target="https://www.wittetools.com/fileadmin/user_upload/images/BilderPreisliste/27455.jpg" TargetMode="External"/><Relationship Id="rId126" Type="http://schemas.openxmlformats.org/officeDocument/2006/relationships/hyperlink" Target="https://www.wittetools.com/fileadmin/user_upload/images/BilderPreisliste/27532.jpg" TargetMode="External"/><Relationship Id="rId147" Type="http://schemas.openxmlformats.org/officeDocument/2006/relationships/hyperlink" Target="https://www.wittetools.com/fileadmin/user_upload/images/BilderPreisliste/27565.jpg" TargetMode="External"/><Relationship Id="rId168" Type="http://schemas.openxmlformats.org/officeDocument/2006/relationships/hyperlink" Target="https://www.wittetools.com/fileadmin/user_upload/images/BilderPreisliste/27820.jpg" TargetMode="External"/><Relationship Id="rId312" Type="http://schemas.openxmlformats.org/officeDocument/2006/relationships/hyperlink" Target="https://www.wittetools.com/fileadmin/user_upload/images/BilderPreisliste/43600.jpg" TargetMode="External"/><Relationship Id="rId333" Type="http://schemas.openxmlformats.org/officeDocument/2006/relationships/hyperlink" Target="https://www.wittetools.com/fileadmin/user_upload/images/BilderPreisliste/83902.jpg" TargetMode="External"/><Relationship Id="rId354" Type="http://schemas.openxmlformats.org/officeDocument/2006/relationships/hyperlink" Target="https://www.wittetools.com/fileadmin/user_upload/images/BilderPreisliste/74080.jpg" TargetMode="External"/><Relationship Id="rId540" Type="http://schemas.openxmlformats.org/officeDocument/2006/relationships/hyperlink" Target="https://www.wittetools.com/fileadmin/user_upload/images/BilderPreisliste/89940.jpg" TargetMode="External"/><Relationship Id="rId51" Type="http://schemas.openxmlformats.org/officeDocument/2006/relationships/hyperlink" Target="https://www.wittetools.com/fileadmin/user_upload/images/BilderPreisliste/27082.jpg" TargetMode="External"/><Relationship Id="rId72" Type="http://schemas.openxmlformats.org/officeDocument/2006/relationships/hyperlink" Target="https://www.wittetools.com/fileadmin/user_upload/images/BilderPreisliste/27331.jpg" TargetMode="External"/><Relationship Id="rId93" Type="http://schemas.openxmlformats.org/officeDocument/2006/relationships/hyperlink" Target="https://www.wittetools.com/fileadmin/user_upload/images/BilderPreisliste/27395.jpg" TargetMode="External"/><Relationship Id="rId189" Type="http://schemas.openxmlformats.org/officeDocument/2006/relationships/hyperlink" Target="https://www.wittetools.com/fileadmin/user_upload/images/BilderPreisliste/29002.jpg" TargetMode="External"/><Relationship Id="rId375" Type="http://schemas.openxmlformats.org/officeDocument/2006/relationships/hyperlink" Target="https://www.wittetools.com/fileadmin/user_upload/images/BilderPreisliste/81108.jpg" TargetMode="External"/><Relationship Id="rId396" Type="http://schemas.openxmlformats.org/officeDocument/2006/relationships/hyperlink" Target="https://www.wittetools.com/fileadmin/user_upload/images/BilderPreisliste/81430.jpg" TargetMode="External"/><Relationship Id="rId561" Type="http://schemas.openxmlformats.org/officeDocument/2006/relationships/hyperlink" Target="https://www.wittetools.com/fileadmin/user_upload/images/BilderPreisliste/94904.jpg" TargetMode="External"/><Relationship Id="rId582" Type="http://schemas.openxmlformats.org/officeDocument/2006/relationships/hyperlink" Target="https://www.wittetools.com/fileadmin/user_upload/images/BilderPreisliste/98804.jpg" TargetMode="External"/><Relationship Id="rId617" Type="http://schemas.openxmlformats.org/officeDocument/2006/relationships/hyperlink" Target="https://www.wittetools.com/fileadmin/user_upload/images/BilderPreisliste/99604.jpg" TargetMode="External"/><Relationship Id="rId3" Type="http://schemas.openxmlformats.org/officeDocument/2006/relationships/hyperlink" Target="https://www.wittetools.com/fileadmin/user_upload/images/BilderPreisliste/26003.jpg" TargetMode="External"/><Relationship Id="rId214" Type="http://schemas.openxmlformats.org/officeDocument/2006/relationships/hyperlink" Target="https://www.wittetools.com/fileadmin/user_upload/images/BilderPreisliste/29606.jpg" TargetMode="External"/><Relationship Id="rId235" Type="http://schemas.openxmlformats.org/officeDocument/2006/relationships/hyperlink" Target="https://www.wittetools.com/fileadmin/user_upload/images/BilderPreisliste/29674.jpg" TargetMode="External"/><Relationship Id="rId256" Type="http://schemas.openxmlformats.org/officeDocument/2006/relationships/hyperlink" Target="https://www.wittetools.com/fileadmin/user_upload/images/BilderPreisliste/39400.jpg" TargetMode="External"/><Relationship Id="rId277" Type="http://schemas.openxmlformats.org/officeDocument/2006/relationships/hyperlink" Target="https://www.wittetools.com/fileadmin/user_upload/images/BilderPreisliste/43000.jpg" TargetMode="External"/><Relationship Id="rId298" Type="http://schemas.openxmlformats.org/officeDocument/2006/relationships/hyperlink" Target="https://www.wittetools.com/fileadmin/user_upload/images/BilderPreisliste/43100.jpg" TargetMode="External"/><Relationship Id="rId400" Type="http://schemas.openxmlformats.org/officeDocument/2006/relationships/hyperlink" Target="https://www.wittetools.com/fileadmin/user_upload/images/BilderPreisliste/81430.jpg" TargetMode="External"/><Relationship Id="rId421" Type="http://schemas.openxmlformats.org/officeDocument/2006/relationships/hyperlink" Target="https://www.wittetools.com/fileadmin/user_upload/images/BilderPreisliste/83804.jpg" TargetMode="External"/><Relationship Id="rId442" Type="http://schemas.openxmlformats.org/officeDocument/2006/relationships/hyperlink" Target="https://www.wittetools.com/fileadmin/user_upload/images/BilderPreisliste/87207.jpg" TargetMode="External"/><Relationship Id="rId463" Type="http://schemas.openxmlformats.org/officeDocument/2006/relationships/hyperlink" Target="https://www.wittetools.com/fileadmin/user_upload/images/BilderPreisliste/893682016_M_10_T_23092019.jpg" TargetMode="External"/><Relationship Id="rId484" Type="http://schemas.openxmlformats.org/officeDocument/2006/relationships/hyperlink" Target="https://www.wittetools.com/fileadmin/user_upload/images/BilderPreisliste/89710.jpg" TargetMode="External"/><Relationship Id="rId519" Type="http://schemas.openxmlformats.org/officeDocument/2006/relationships/hyperlink" Target="https://www.wittetools.com/fileadmin/user_upload/images/BilderPreisliste/89780.jpg" TargetMode="External"/><Relationship Id="rId116" Type="http://schemas.openxmlformats.org/officeDocument/2006/relationships/hyperlink" Target="https://www.wittetools.com/fileadmin/user_upload/images/BilderPreisliste/27512.jpg" TargetMode="External"/><Relationship Id="rId137" Type="http://schemas.openxmlformats.org/officeDocument/2006/relationships/hyperlink" Target="https://www.wittetools.com/fileadmin/user_upload/images/BilderPreisliste/27565.jpg" TargetMode="External"/><Relationship Id="rId158" Type="http://schemas.openxmlformats.org/officeDocument/2006/relationships/hyperlink" Target="https://www.wittetools.com/fileadmin/user_upload/images/BilderPreisliste/27802.jpg" TargetMode="External"/><Relationship Id="rId302" Type="http://schemas.openxmlformats.org/officeDocument/2006/relationships/hyperlink" Target="https://www.wittetools.com/fileadmin/user_upload/images/BilderPreisliste/43100.jpg" TargetMode="External"/><Relationship Id="rId323" Type="http://schemas.openxmlformats.org/officeDocument/2006/relationships/hyperlink" Target="https://www.wittetools.com/fileadmin/user_upload/images/BilderPreisliste/76026.jpg" TargetMode="External"/><Relationship Id="rId344" Type="http://schemas.openxmlformats.org/officeDocument/2006/relationships/hyperlink" Target="https://www.wittetools.com/fileadmin/user_upload/images/BilderPreisliste/74055.jpg" TargetMode="External"/><Relationship Id="rId530" Type="http://schemas.openxmlformats.org/officeDocument/2006/relationships/hyperlink" Target="https://www.wittetools.com/fileadmin/user_upload/images/BilderPreisliste/89920.jpg" TargetMode="External"/><Relationship Id="rId20" Type="http://schemas.openxmlformats.org/officeDocument/2006/relationships/hyperlink" Target="https://www.wittetools.com/fileadmin/user_upload/images/BilderPreisliste/26412.jpg" TargetMode="External"/><Relationship Id="rId41" Type="http://schemas.openxmlformats.org/officeDocument/2006/relationships/hyperlink" Target="https://www.wittetools.com/fileadmin/user_upload/images/BilderPreisliste/27036.jpg" TargetMode="External"/><Relationship Id="rId62" Type="http://schemas.openxmlformats.org/officeDocument/2006/relationships/hyperlink" Target="https://www.wittetools.com/fileadmin/user_upload/images/BilderPreisliste/27184.jpg" TargetMode="External"/><Relationship Id="rId83" Type="http://schemas.openxmlformats.org/officeDocument/2006/relationships/hyperlink" Target="https://www.wittetools.com/fileadmin/user_upload/images/BilderPreisliste/27521.jpg" TargetMode="External"/><Relationship Id="rId179" Type="http://schemas.openxmlformats.org/officeDocument/2006/relationships/hyperlink" Target="https://www.wittetools.com/fileadmin/user_upload/images/BilderPreisliste/27853.jpg" TargetMode="External"/><Relationship Id="rId365" Type="http://schemas.openxmlformats.org/officeDocument/2006/relationships/hyperlink" Target="https://www.wittetools.com/fileadmin/user_upload/images/BilderPreisliste/74182.jpg" TargetMode="External"/><Relationship Id="rId386" Type="http://schemas.openxmlformats.org/officeDocument/2006/relationships/hyperlink" Target="https://www.wittetools.com/fileadmin/user_upload/images/BilderPreisliste/81210.jpg" TargetMode="External"/><Relationship Id="rId551" Type="http://schemas.openxmlformats.org/officeDocument/2006/relationships/hyperlink" Target="https://www.wittetools.com/fileadmin/user_upload/images/BilderPreisliste/94804.jpg" TargetMode="External"/><Relationship Id="rId572" Type="http://schemas.openxmlformats.org/officeDocument/2006/relationships/hyperlink" Target="https://www.wittetools.com/fileadmin/user_upload/images/BilderPreisliste/98710.jpg" TargetMode="External"/><Relationship Id="rId593" Type="http://schemas.openxmlformats.org/officeDocument/2006/relationships/hyperlink" Target="https://www.wittetools.com/fileadmin/user_upload/images/BilderPreisliste/98911.jpg" TargetMode="External"/><Relationship Id="rId607" Type="http://schemas.openxmlformats.org/officeDocument/2006/relationships/hyperlink" Target="https://www.wittetools.com/fileadmin/user_upload/images/BilderPreisliste/99311.jpg" TargetMode="External"/><Relationship Id="rId190" Type="http://schemas.openxmlformats.org/officeDocument/2006/relationships/hyperlink" Target="https://www.wittetools.com/fileadmin/user_upload/images/BilderPreisliste/29002.jpg" TargetMode="External"/><Relationship Id="rId204" Type="http://schemas.openxmlformats.org/officeDocument/2006/relationships/hyperlink" Target="https://www.wittetools.com/fileadmin/user_upload/images/BilderPreisliste/29674.jpg" TargetMode="External"/><Relationship Id="rId225" Type="http://schemas.openxmlformats.org/officeDocument/2006/relationships/hyperlink" Target="https://www.wittetools.com/fileadmin/user_upload/images/BilderPreisliste/29674.jpg" TargetMode="External"/><Relationship Id="rId246" Type="http://schemas.openxmlformats.org/officeDocument/2006/relationships/hyperlink" Target="https://www.wittetools.com/fileadmin/user_upload/images/BilderPreisliste/39400.jpg" TargetMode="External"/><Relationship Id="rId267" Type="http://schemas.openxmlformats.org/officeDocument/2006/relationships/hyperlink" Target="https://www.wittetools.com/fileadmin/user_upload/images/BilderPreisliste/43000.jpg" TargetMode="External"/><Relationship Id="rId288" Type="http://schemas.openxmlformats.org/officeDocument/2006/relationships/hyperlink" Target="https://www.wittetools.com/fileadmin/user_upload/images/BilderPreisliste/43000.jpg" TargetMode="External"/><Relationship Id="rId411" Type="http://schemas.openxmlformats.org/officeDocument/2006/relationships/hyperlink" Target="https://www.wittetools.com/fileadmin/user_upload/images/BilderPreisliste/81730.jpg" TargetMode="External"/><Relationship Id="rId432" Type="http://schemas.openxmlformats.org/officeDocument/2006/relationships/hyperlink" Target="https://www.wittetools.com/fileadmin/user_upload/images/BilderPreisliste/86795.jpg" TargetMode="External"/><Relationship Id="rId453" Type="http://schemas.openxmlformats.org/officeDocument/2006/relationships/hyperlink" Target="https://www.wittetools.com/fileadmin/user_upload/images/BilderPreisliste/87307.jpg" TargetMode="External"/><Relationship Id="rId474" Type="http://schemas.openxmlformats.org/officeDocument/2006/relationships/hyperlink" Target="https://www.wittetools.com/fileadmin/user_upload/images/BilderPreisliste/92551.jpg" TargetMode="External"/><Relationship Id="rId509" Type="http://schemas.openxmlformats.org/officeDocument/2006/relationships/hyperlink" Target="https://www.wittetools.com/fileadmin/user_upload/images/BilderPreisliste/89760.jpg" TargetMode="External"/><Relationship Id="rId106" Type="http://schemas.openxmlformats.org/officeDocument/2006/relationships/hyperlink" Target="https://www.wittetools.com/fileadmin/user_upload/images/BilderPreisliste/27455.jpg" TargetMode="External"/><Relationship Id="rId127" Type="http://schemas.openxmlformats.org/officeDocument/2006/relationships/hyperlink" Target="https://www.wittetools.com/fileadmin/user_upload/images/BilderPreisliste/27542.jpg" TargetMode="External"/><Relationship Id="rId313" Type="http://schemas.openxmlformats.org/officeDocument/2006/relationships/hyperlink" Target="https://www.wittetools.com/fileadmin/user_upload/images/BilderPreisliste/43600.jpg" TargetMode="External"/><Relationship Id="rId495" Type="http://schemas.openxmlformats.org/officeDocument/2006/relationships/hyperlink" Target="https://www.wittetools.com/fileadmin/user_upload/images/BilderPreisliste/89740.jpg" TargetMode="External"/><Relationship Id="rId10" Type="http://schemas.openxmlformats.org/officeDocument/2006/relationships/hyperlink" Target="https://www.wittetools.com/fileadmin/user_upload/images/BilderPreisliste/26298.jpg" TargetMode="External"/><Relationship Id="rId31" Type="http://schemas.openxmlformats.org/officeDocument/2006/relationships/hyperlink" Target="https://www.wittetools.com/fileadmin/user_upload/images/BilderPreisliste/26873.jpg" TargetMode="External"/><Relationship Id="rId52" Type="http://schemas.openxmlformats.org/officeDocument/2006/relationships/hyperlink" Target="https://www.wittetools.com/fileadmin/user_upload/images/BilderPreisliste/27082.jpg" TargetMode="External"/><Relationship Id="rId73" Type="http://schemas.openxmlformats.org/officeDocument/2006/relationships/hyperlink" Target="https://www.wittetools.com/fileadmin/user_upload/images/BilderPreisliste/27331.jpg" TargetMode="External"/><Relationship Id="rId94" Type="http://schemas.openxmlformats.org/officeDocument/2006/relationships/hyperlink" Target="https://www.wittetools.com/fileadmin/user_upload/images/BilderPreisliste/27415.jpg" TargetMode="External"/><Relationship Id="rId148" Type="http://schemas.openxmlformats.org/officeDocument/2006/relationships/hyperlink" Target="https://www.wittetools.com/fileadmin/user_upload/images/BilderPreisliste/27592.jpg" TargetMode="External"/><Relationship Id="rId169" Type="http://schemas.openxmlformats.org/officeDocument/2006/relationships/hyperlink" Target="https://www.wittetools.com/fileadmin/user_upload/images/BilderPreisliste/27820.jpg" TargetMode="External"/><Relationship Id="rId334" Type="http://schemas.openxmlformats.org/officeDocument/2006/relationships/hyperlink" Target="https://www.wittetools.com/fileadmin/user_upload/images/BilderPreisliste/84002.jpg" TargetMode="External"/><Relationship Id="rId355" Type="http://schemas.openxmlformats.org/officeDocument/2006/relationships/hyperlink" Target="https://www.wittetools.com/fileadmin/user_upload/images/BilderPreisliste/74080.jpg" TargetMode="External"/><Relationship Id="rId376" Type="http://schemas.openxmlformats.org/officeDocument/2006/relationships/hyperlink" Target="https://www.wittetools.com/fileadmin/user_upload/images/BilderPreisliste/81108.jpg" TargetMode="External"/><Relationship Id="rId397" Type="http://schemas.openxmlformats.org/officeDocument/2006/relationships/hyperlink" Target="https://www.wittetools.com/fileadmin/user_upload/images/BilderPreisliste/81430.jpg" TargetMode="External"/><Relationship Id="rId520" Type="http://schemas.openxmlformats.org/officeDocument/2006/relationships/hyperlink" Target="https://www.wittetools.com/fileadmin/user_upload/images/BilderPreisliste/89780.jpg" TargetMode="External"/><Relationship Id="rId541" Type="http://schemas.openxmlformats.org/officeDocument/2006/relationships/hyperlink" Target="https://www.wittetools.com/fileadmin/user_upload/images/BilderPreisliste/8978932016_H_1_N_23092019_Kopie.jpg" TargetMode="External"/><Relationship Id="rId562" Type="http://schemas.openxmlformats.org/officeDocument/2006/relationships/hyperlink" Target="https://www.wittetools.com/fileadmin/user_upload/images/BilderPreisliste/94904.jpg" TargetMode="External"/><Relationship Id="rId583" Type="http://schemas.openxmlformats.org/officeDocument/2006/relationships/hyperlink" Target="https://www.wittetools.com/fileadmin/user_upload/images/BilderPreisliste/98804.jpg" TargetMode="External"/><Relationship Id="rId4" Type="http://schemas.openxmlformats.org/officeDocument/2006/relationships/hyperlink" Target="https://www.wittetools.com/fileadmin/user_upload/images/BilderPreisliste/26005.jpg" TargetMode="External"/><Relationship Id="rId180" Type="http://schemas.openxmlformats.org/officeDocument/2006/relationships/hyperlink" Target="https://www.wittetools.com/fileadmin/user_upload/images/BilderPreisliste/27853.jpg" TargetMode="External"/><Relationship Id="rId215" Type="http://schemas.openxmlformats.org/officeDocument/2006/relationships/hyperlink" Target="https://www.wittetools.com/fileadmin/user_upload/images/BilderPreisliste/29606.jpg" TargetMode="External"/><Relationship Id="rId236" Type="http://schemas.openxmlformats.org/officeDocument/2006/relationships/hyperlink" Target="https://www.wittetools.com/fileadmin/user_upload/images/BilderPreisliste/29674.jpg" TargetMode="External"/><Relationship Id="rId257" Type="http://schemas.openxmlformats.org/officeDocument/2006/relationships/hyperlink" Target="https://www.wittetools.com/fileadmin/user_upload/images/BilderPreisliste/39400.jpg" TargetMode="External"/><Relationship Id="rId278" Type="http://schemas.openxmlformats.org/officeDocument/2006/relationships/hyperlink" Target="https://www.wittetools.com/fileadmin/user_upload/images/BilderPreisliste/43000.jpg" TargetMode="External"/><Relationship Id="rId401" Type="http://schemas.openxmlformats.org/officeDocument/2006/relationships/hyperlink" Target="https://www.wittetools.com/fileadmin/user_upload/images/BilderPreisliste/81430.jpg" TargetMode="External"/><Relationship Id="rId422" Type="http://schemas.openxmlformats.org/officeDocument/2006/relationships/hyperlink" Target="https://www.wittetools.com/fileadmin/user_upload/images/BilderPreisliste/83804.jpg" TargetMode="External"/><Relationship Id="rId443" Type="http://schemas.openxmlformats.org/officeDocument/2006/relationships/hyperlink" Target="https://www.wittetools.com/fileadmin/user_upload/images/BilderPreisliste/87207.jpg" TargetMode="External"/><Relationship Id="rId464" Type="http://schemas.openxmlformats.org/officeDocument/2006/relationships/hyperlink" Target="https://www.wittetools.com/fileadmin/user_upload/images/BilderPreisliste/WITTRON_BOX.jpg" TargetMode="External"/><Relationship Id="rId303" Type="http://schemas.openxmlformats.org/officeDocument/2006/relationships/hyperlink" Target="https://www.wittetools.com/fileadmin/user_upload/images/BilderPreisliste/43100.jpg" TargetMode="External"/><Relationship Id="rId485" Type="http://schemas.openxmlformats.org/officeDocument/2006/relationships/hyperlink" Target="https://www.wittetools.com/fileadmin/user_upload/images/BilderPreisliste/89710.jpg" TargetMode="External"/><Relationship Id="rId42" Type="http://schemas.openxmlformats.org/officeDocument/2006/relationships/hyperlink" Target="https://www.wittetools.com/fileadmin/user_upload/images/BilderPreisliste/27021.jpg" TargetMode="External"/><Relationship Id="rId84" Type="http://schemas.openxmlformats.org/officeDocument/2006/relationships/hyperlink" Target="https://www.wittetools.com/fileadmin/user_upload/images/BilderPreisliste/27532.jpg" TargetMode="External"/><Relationship Id="rId138" Type="http://schemas.openxmlformats.org/officeDocument/2006/relationships/hyperlink" Target="https://www.wittetools.com/fileadmin/user_upload/images/BilderPreisliste/27565.jpg" TargetMode="External"/><Relationship Id="rId345" Type="http://schemas.openxmlformats.org/officeDocument/2006/relationships/hyperlink" Target="https://www.wittetools.com/fileadmin/user_upload/images/BilderPreisliste/74063.jpg" TargetMode="External"/><Relationship Id="rId387" Type="http://schemas.openxmlformats.org/officeDocument/2006/relationships/hyperlink" Target="https://www.wittetools.com/fileadmin/user_upload/images/BilderPreisliste/81210.jpg" TargetMode="External"/><Relationship Id="rId510" Type="http://schemas.openxmlformats.org/officeDocument/2006/relationships/hyperlink" Target="https://www.wittetools.com/fileadmin/user_upload/images/BilderPreisliste/89760.jpg" TargetMode="External"/><Relationship Id="rId552" Type="http://schemas.openxmlformats.org/officeDocument/2006/relationships/hyperlink" Target="https://www.wittetools.com/fileadmin/user_upload/images/BilderPreisliste/94804.jpg" TargetMode="External"/><Relationship Id="rId594" Type="http://schemas.openxmlformats.org/officeDocument/2006/relationships/hyperlink" Target="https://www.wittetools.com/fileadmin/user_upload/images/BilderPreisliste/98911.jpg" TargetMode="External"/><Relationship Id="rId608" Type="http://schemas.openxmlformats.org/officeDocument/2006/relationships/hyperlink" Target="https://www.wittetools.com/fileadmin/user_upload/images/BilderPreisliste/99311.jpg" TargetMode="External"/><Relationship Id="rId191" Type="http://schemas.openxmlformats.org/officeDocument/2006/relationships/hyperlink" Target="https://www.wittetools.com/fileadmin/user_upload/images/BilderPreisliste/29005.jpg" TargetMode="External"/><Relationship Id="rId205" Type="http://schemas.openxmlformats.org/officeDocument/2006/relationships/hyperlink" Target="https://www.wittetools.com/fileadmin/user_upload/images/BilderPreisliste/29596.jpg" TargetMode="External"/><Relationship Id="rId247" Type="http://schemas.openxmlformats.org/officeDocument/2006/relationships/hyperlink" Target="https://www.wittetools.com/fileadmin/user_upload/images/BilderPreisliste/39400.jpg" TargetMode="External"/><Relationship Id="rId412" Type="http://schemas.openxmlformats.org/officeDocument/2006/relationships/hyperlink" Target="https://www.wittetools.com/fileadmin/user_upload/images/BilderPreisliste/81730.jpg" TargetMode="External"/><Relationship Id="rId107" Type="http://schemas.openxmlformats.org/officeDocument/2006/relationships/hyperlink" Target="https://www.wittetools.com/fileadmin/user_upload/images/BilderPreisliste/27455.jpg" TargetMode="External"/><Relationship Id="rId289" Type="http://schemas.openxmlformats.org/officeDocument/2006/relationships/hyperlink" Target="https://www.wittetools.com/fileadmin/user_upload/images/BilderPreisliste/43000.jpg" TargetMode="External"/><Relationship Id="rId454" Type="http://schemas.openxmlformats.org/officeDocument/2006/relationships/hyperlink" Target="https://www.wittetools.com/fileadmin/user_upload/images/BilderPreisliste/87307.jpg" TargetMode="External"/><Relationship Id="rId496" Type="http://schemas.openxmlformats.org/officeDocument/2006/relationships/hyperlink" Target="https://www.wittetools.com/fileadmin/user_upload/images/BilderPreisliste/89750.jpg" TargetMode="External"/><Relationship Id="rId11" Type="http://schemas.openxmlformats.org/officeDocument/2006/relationships/hyperlink" Target="https://www.wittetools.com/fileadmin/user_upload/images/BilderPreisliste/26375.jpg" TargetMode="External"/><Relationship Id="rId53" Type="http://schemas.openxmlformats.org/officeDocument/2006/relationships/hyperlink" Target="https://www.wittetools.com/fileadmin/user_upload/images/BilderPreisliste/27082.jpg" TargetMode="External"/><Relationship Id="rId149" Type="http://schemas.openxmlformats.org/officeDocument/2006/relationships/hyperlink" Target="https://www.wittetools.com/fileadmin/user_upload/images/BilderPreisliste/27592.jpg" TargetMode="External"/><Relationship Id="rId314" Type="http://schemas.openxmlformats.org/officeDocument/2006/relationships/hyperlink" Target="https://www.wittetools.com/fileadmin/user_upload/images/BilderPreisliste/43600.jpg" TargetMode="External"/><Relationship Id="rId356" Type="http://schemas.openxmlformats.org/officeDocument/2006/relationships/hyperlink" Target="https://www.wittetools.com/fileadmin/user_upload/images/BilderPreisliste/74080.jpg" TargetMode="External"/><Relationship Id="rId398" Type="http://schemas.openxmlformats.org/officeDocument/2006/relationships/hyperlink" Target="https://www.wittetools.com/fileadmin/user_upload/images/BilderPreisliste/81430.jpg" TargetMode="External"/><Relationship Id="rId521" Type="http://schemas.openxmlformats.org/officeDocument/2006/relationships/hyperlink" Target="https://www.wittetools.com/fileadmin/user_upload/images/BilderPreisliste/89780.jpg" TargetMode="External"/><Relationship Id="rId563" Type="http://schemas.openxmlformats.org/officeDocument/2006/relationships/hyperlink" Target="https://www.wittetools.com/fileadmin/user_upload/images/BilderPreisliste/94904.jpg" TargetMode="External"/><Relationship Id="rId95" Type="http://schemas.openxmlformats.org/officeDocument/2006/relationships/hyperlink" Target="https://www.wittetools.com/fileadmin/user_upload/images/BilderPreisliste/27415.jpg" TargetMode="External"/><Relationship Id="rId160" Type="http://schemas.openxmlformats.org/officeDocument/2006/relationships/hyperlink" Target="https://www.wittetools.com/fileadmin/user_upload/images/BilderPreisliste/27812.jpg" TargetMode="External"/><Relationship Id="rId216" Type="http://schemas.openxmlformats.org/officeDocument/2006/relationships/hyperlink" Target="https://www.wittetools.com/fileadmin/user_upload/images/BilderPreisliste/29606.jpg" TargetMode="External"/><Relationship Id="rId423" Type="http://schemas.openxmlformats.org/officeDocument/2006/relationships/hyperlink" Target="https://www.wittetools.com/fileadmin/user_upload/images/BilderPreisliste/83902.jpg" TargetMode="External"/><Relationship Id="rId258" Type="http://schemas.openxmlformats.org/officeDocument/2006/relationships/hyperlink" Target="https://www.wittetools.com/fileadmin/user_upload/images/BilderPreisliste/39400.jpg" TargetMode="External"/><Relationship Id="rId465" Type="http://schemas.openxmlformats.org/officeDocument/2006/relationships/hyperlink" Target="https://www.wittetools.com/fileadmin/user_upload/images/BilderPreisliste/WITTRON_BOX.jpg" TargetMode="External"/><Relationship Id="rId22" Type="http://schemas.openxmlformats.org/officeDocument/2006/relationships/hyperlink" Target="https://www.wittetools.com/fileadmin/user_upload/images/BilderPreisliste/26412.jpg" TargetMode="External"/><Relationship Id="rId64" Type="http://schemas.openxmlformats.org/officeDocument/2006/relationships/hyperlink" Target="https://www.wittetools.com/fileadmin/user_upload/images/BilderPreisliste/27194.jpg" TargetMode="External"/><Relationship Id="rId118" Type="http://schemas.openxmlformats.org/officeDocument/2006/relationships/hyperlink" Target="https://www.wittetools.com/fileadmin/user_upload/images/BilderPreisliste/27512.jpg" TargetMode="External"/><Relationship Id="rId325" Type="http://schemas.openxmlformats.org/officeDocument/2006/relationships/hyperlink" Target="https://www.wittetools.com/fileadmin/user_upload/images/BilderPreisliste/76036.jpg" TargetMode="External"/><Relationship Id="rId367" Type="http://schemas.openxmlformats.org/officeDocument/2006/relationships/hyperlink" Target="https://www.wittetools.com/fileadmin/user_upload/images/BilderPreisliste/76015.jpg" TargetMode="External"/><Relationship Id="rId532" Type="http://schemas.openxmlformats.org/officeDocument/2006/relationships/hyperlink" Target="https://www.wittetools.com/fileadmin/user_upload/images/BilderPreisliste/89920.jpg" TargetMode="External"/><Relationship Id="rId574" Type="http://schemas.openxmlformats.org/officeDocument/2006/relationships/hyperlink" Target="https://www.wittetools.com/fileadmin/user_upload/images/BilderPreisliste/98710.jpg" TargetMode="External"/><Relationship Id="rId171" Type="http://schemas.openxmlformats.org/officeDocument/2006/relationships/hyperlink" Target="https://www.wittetools.com/fileadmin/user_upload/images/BilderPreisliste/27831.jpg" TargetMode="External"/><Relationship Id="rId227" Type="http://schemas.openxmlformats.org/officeDocument/2006/relationships/hyperlink" Target="https://www.wittetools.com/fileadmin/user_upload/images/BilderPreisliste/29674.jpg" TargetMode="External"/><Relationship Id="rId269" Type="http://schemas.openxmlformats.org/officeDocument/2006/relationships/hyperlink" Target="https://www.wittetools.com/fileadmin/user_upload/images/BilderPreisliste/43000.jpg" TargetMode="External"/><Relationship Id="rId434" Type="http://schemas.openxmlformats.org/officeDocument/2006/relationships/hyperlink" Target="https://www.wittetools.com/fileadmin/user_upload/images/BilderPreisliste/87207.jpg" TargetMode="External"/><Relationship Id="rId476" Type="http://schemas.openxmlformats.org/officeDocument/2006/relationships/hyperlink" Target="https://www.wittetools.com/fileadmin/user_upload/images/BilderPreisliste/89710.jpg" TargetMode="External"/><Relationship Id="rId33" Type="http://schemas.openxmlformats.org/officeDocument/2006/relationships/hyperlink" Target="https://www.wittetools.com/fileadmin/user_upload/images/BilderPreisliste/26873.jpg" TargetMode="External"/><Relationship Id="rId129" Type="http://schemas.openxmlformats.org/officeDocument/2006/relationships/hyperlink" Target="https://www.wittetools.com/fileadmin/user_upload/images/BilderPreisliste/27546.jpg" TargetMode="External"/><Relationship Id="rId280" Type="http://schemas.openxmlformats.org/officeDocument/2006/relationships/hyperlink" Target="https://www.wittetools.com/fileadmin/user_upload/images/BilderPreisliste/43000.jpg" TargetMode="External"/><Relationship Id="rId336" Type="http://schemas.openxmlformats.org/officeDocument/2006/relationships/hyperlink" Target="https://www.wittetools.com/fileadmin/user_upload/images/BilderPreisliste/74182.jpg" TargetMode="External"/><Relationship Id="rId501" Type="http://schemas.openxmlformats.org/officeDocument/2006/relationships/hyperlink" Target="https://www.wittetools.com/fileadmin/user_upload/images/BilderPreisliste/89750.jpg" TargetMode="External"/><Relationship Id="rId543" Type="http://schemas.openxmlformats.org/officeDocument/2006/relationships/hyperlink" Target="https://www.wittetools.com/fileadmin/user_upload/images/BilderPreisliste/93003.jpg" TargetMode="External"/><Relationship Id="rId75" Type="http://schemas.openxmlformats.org/officeDocument/2006/relationships/hyperlink" Target="https://www.wittetools.com/fileadmin/user_upload/images/BilderPreisliste/27331.jpg" TargetMode="External"/><Relationship Id="rId140" Type="http://schemas.openxmlformats.org/officeDocument/2006/relationships/hyperlink" Target="https://www.wittetools.com/fileadmin/user_upload/images/BilderPreisliste/27565.jpg" TargetMode="External"/><Relationship Id="rId182" Type="http://schemas.openxmlformats.org/officeDocument/2006/relationships/hyperlink" Target="https://www.wittetools.com/fileadmin/user_upload/images/BilderPreisliste/27853.jpg" TargetMode="External"/><Relationship Id="rId378" Type="http://schemas.openxmlformats.org/officeDocument/2006/relationships/hyperlink" Target="https://www.wittetools.com/fileadmin/user_upload/images/BilderPreisliste/81108.jpg" TargetMode="External"/><Relationship Id="rId403" Type="http://schemas.openxmlformats.org/officeDocument/2006/relationships/hyperlink" Target="https://www.wittetools.com/fileadmin/user_upload/images/BilderPreisliste/81608.jpg" TargetMode="External"/><Relationship Id="rId585" Type="http://schemas.openxmlformats.org/officeDocument/2006/relationships/hyperlink" Target="https://www.wittetools.com/fileadmin/user_upload/images/BilderPreisliste/98804.jpg" TargetMode="External"/><Relationship Id="rId6" Type="http://schemas.openxmlformats.org/officeDocument/2006/relationships/hyperlink" Target="https://www.wittetools.com/fileadmin/user_upload/images/BilderPreisliste/26001.jpg" TargetMode="External"/><Relationship Id="rId238" Type="http://schemas.openxmlformats.org/officeDocument/2006/relationships/hyperlink" Target="https://www.wittetools.com/fileadmin/user_upload/images/BilderPreisliste/29674.jpg" TargetMode="External"/><Relationship Id="rId445" Type="http://schemas.openxmlformats.org/officeDocument/2006/relationships/hyperlink" Target="https://www.wittetools.com/fileadmin/user_upload/images/BilderPreisliste/87207.jpg" TargetMode="External"/><Relationship Id="rId487" Type="http://schemas.openxmlformats.org/officeDocument/2006/relationships/hyperlink" Target="https://www.wittetools.com/fileadmin/user_upload/images/BilderPreisliste/89710.jpg" TargetMode="External"/><Relationship Id="rId610" Type="http://schemas.openxmlformats.org/officeDocument/2006/relationships/hyperlink" Target="https://www.wittetools.com/fileadmin/user_upload/images/BilderPreisliste/99311.jpg" TargetMode="External"/><Relationship Id="rId291" Type="http://schemas.openxmlformats.org/officeDocument/2006/relationships/hyperlink" Target="https://www.wittetools.com/fileadmin/user_upload/images/BilderPreisliste/43100.jpg" TargetMode="External"/><Relationship Id="rId305" Type="http://schemas.openxmlformats.org/officeDocument/2006/relationships/hyperlink" Target="https://www.wittetools.com/fileadmin/user_upload/images/BilderPreisliste/43100.jpg" TargetMode="External"/><Relationship Id="rId347" Type="http://schemas.openxmlformats.org/officeDocument/2006/relationships/hyperlink" Target="https://www.wittetools.com/fileadmin/user_upload/images/BilderPreisliste/74063.jpg" TargetMode="External"/><Relationship Id="rId512" Type="http://schemas.openxmlformats.org/officeDocument/2006/relationships/hyperlink" Target="https://www.wittetools.com/fileadmin/user_upload/images/BilderPreisliste/89770.jpg" TargetMode="External"/><Relationship Id="rId44" Type="http://schemas.openxmlformats.org/officeDocument/2006/relationships/hyperlink" Target="https://www.wittetools.com/fileadmin/user_upload/images/BilderPreisliste/27057.jpg" TargetMode="External"/><Relationship Id="rId86" Type="http://schemas.openxmlformats.org/officeDocument/2006/relationships/hyperlink" Target="https://www.wittetools.com/fileadmin/user_upload/images/BilderPreisliste/27546.jpg" TargetMode="External"/><Relationship Id="rId151" Type="http://schemas.openxmlformats.org/officeDocument/2006/relationships/hyperlink" Target="https://www.wittetools.com/fileadmin/user_upload/images/BilderPreisliste/27812.jpg" TargetMode="External"/><Relationship Id="rId389" Type="http://schemas.openxmlformats.org/officeDocument/2006/relationships/hyperlink" Target="https://www.wittetools.com/fileadmin/user_upload/images/BilderPreisliste/81210.jpg" TargetMode="External"/><Relationship Id="rId554" Type="http://schemas.openxmlformats.org/officeDocument/2006/relationships/hyperlink" Target="https://www.wittetools.com/fileadmin/user_upload/images/BilderPreisliste/94804.jpg" TargetMode="External"/><Relationship Id="rId596" Type="http://schemas.openxmlformats.org/officeDocument/2006/relationships/hyperlink" Target="https://www.wittetools.com/fileadmin/user_upload/images/BilderPreisliste/98911.jpg" TargetMode="External"/><Relationship Id="rId193" Type="http://schemas.openxmlformats.org/officeDocument/2006/relationships/hyperlink" Target="https://www.wittetools.com/fileadmin/user_upload/images/BilderPreisliste/29008.jpg" TargetMode="External"/><Relationship Id="rId207" Type="http://schemas.openxmlformats.org/officeDocument/2006/relationships/hyperlink" Target="https://www.wittetools.com/fileadmin/user_upload/images/BilderPreisliste/29596.jpg" TargetMode="External"/><Relationship Id="rId249" Type="http://schemas.openxmlformats.org/officeDocument/2006/relationships/hyperlink" Target="https://www.wittetools.com/fileadmin/user_upload/images/BilderPreisliste/39400.jpg" TargetMode="External"/><Relationship Id="rId414" Type="http://schemas.openxmlformats.org/officeDocument/2006/relationships/hyperlink" Target="https://www.wittetools.com/fileadmin/user_upload/images/BilderPreisliste/81730.jpg" TargetMode="External"/><Relationship Id="rId456" Type="http://schemas.openxmlformats.org/officeDocument/2006/relationships/hyperlink" Target="https://www.wittetools.com/fileadmin/user_upload/images/BilderPreisliste/87307.jpg" TargetMode="External"/><Relationship Id="rId498" Type="http://schemas.openxmlformats.org/officeDocument/2006/relationships/hyperlink" Target="https://www.wittetools.com/fileadmin/user_upload/images/BilderPreisliste/89750.jpg" TargetMode="External"/><Relationship Id="rId13" Type="http://schemas.openxmlformats.org/officeDocument/2006/relationships/hyperlink" Target="https://www.wittetools.com/fileadmin/user_upload/images/BilderPreisliste/26432.jpg" TargetMode="External"/><Relationship Id="rId109" Type="http://schemas.openxmlformats.org/officeDocument/2006/relationships/hyperlink" Target="https://www.wittetools.com/fileadmin/user_upload/images/BilderPreisliste/27455.jpg" TargetMode="External"/><Relationship Id="rId260" Type="http://schemas.openxmlformats.org/officeDocument/2006/relationships/hyperlink" Target="https://www.wittetools.com/fileadmin/user_upload/images/BilderPreisliste/43000.jpg" TargetMode="External"/><Relationship Id="rId316" Type="http://schemas.openxmlformats.org/officeDocument/2006/relationships/hyperlink" Target="https://www.wittetools.com/fileadmin/user_upload/images/BilderPreisliste/74055.jpg" TargetMode="External"/><Relationship Id="rId523" Type="http://schemas.openxmlformats.org/officeDocument/2006/relationships/hyperlink" Target="https://www.wittetools.com/fileadmin/user_upload/images/BilderPreisliste/89780.jpg" TargetMode="External"/><Relationship Id="rId55" Type="http://schemas.openxmlformats.org/officeDocument/2006/relationships/hyperlink" Target="https://www.wittetools.com/fileadmin/user_upload/images/BilderPreisliste/27082.jpg" TargetMode="External"/><Relationship Id="rId97" Type="http://schemas.openxmlformats.org/officeDocument/2006/relationships/hyperlink" Target="https://www.wittetools.com/fileadmin/user_upload/images/BilderPreisliste/27455.jpg" TargetMode="External"/><Relationship Id="rId120" Type="http://schemas.openxmlformats.org/officeDocument/2006/relationships/hyperlink" Target="https://www.wittetools.com/fileadmin/user_upload/images/BilderPreisliste/27512.jpg" TargetMode="External"/><Relationship Id="rId358" Type="http://schemas.openxmlformats.org/officeDocument/2006/relationships/hyperlink" Target="https://www.wittetools.com/fileadmin/user_upload/images/BilderPreisliste/74080.jpg" TargetMode="External"/><Relationship Id="rId565" Type="http://schemas.openxmlformats.org/officeDocument/2006/relationships/hyperlink" Target="https://www.wittetools.com/fileadmin/user_upload/images/BilderPreisliste/98710.jpg" TargetMode="External"/><Relationship Id="rId162" Type="http://schemas.openxmlformats.org/officeDocument/2006/relationships/hyperlink" Target="https://www.wittetools.com/fileadmin/user_upload/images/BilderPreisliste/27820.jpg" TargetMode="External"/><Relationship Id="rId218" Type="http://schemas.openxmlformats.org/officeDocument/2006/relationships/hyperlink" Target="https://www.wittetools.com/fileadmin/user_upload/images/BilderPreisliste/29616.jpg" TargetMode="External"/><Relationship Id="rId425" Type="http://schemas.openxmlformats.org/officeDocument/2006/relationships/hyperlink" Target="https://www.wittetools.com/fileadmin/user_upload/images/BilderPreisliste/84002.jpg" TargetMode="External"/><Relationship Id="rId467" Type="http://schemas.openxmlformats.org/officeDocument/2006/relationships/hyperlink" Target="https://www.wittetools.com/fileadmin/user_upload/images/BilderPreisliste/WITTRON_BOX.jpg" TargetMode="External"/><Relationship Id="rId271" Type="http://schemas.openxmlformats.org/officeDocument/2006/relationships/hyperlink" Target="https://www.wittetools.com/fileadmin/user_upload/images/BilderPreisliste/43000.jpg" TargetMode="External"/><Relationship Id="rId24" Type="http://schemas.openxmlformats.org/officeDocument/2006/relationships/hyperlink" Target="https://www.wittetools.com/fileadmin/user_upload/images/BilderPreisliste/26432.jpg" TargetMode="External"/><Relationship Id="rId66" Type="http://schemas.openxmlformats.org/officeDocument/2006/relationships/hyperlink" Target="https://www.wittetools.com/fileadmin/user_upload/images/BilderPreisliste/27194.jpg" TargetMode="External"/><Relationship Id="rId131" Type="http://schemas.openxmlformats.org/officeDocument/2006/relationships/hyperlink" Target="https://www.wittetools.com/fileadmin/user_upload/images/BilderPreisliste/27546.jpg" TargetMode="External"/><Relationship Id="rId327" Type="http://schemas.openxmlformats.org/officeDocument/2006/relationships/hyperlink" Target="https://www.wittetools.com/fileadmin/user_upload/images/BilderPreisliste/81210.jpg" TargetMode="External"/><Relationship Id="rId369" Type="http://schemas.openxmlformats.org/officeDocument/2006/relationships/hyperlink" Target="https://www.wittetools.com/fileadmin/user_upload/images/BilderPreisliste/76015.jpg" TargetMode="External"/><Relationship Id="rId534" Type="http://schemas.openxmlformats.org/officeDocument/2006/relationships/hyperlink" Target="https://www.wittetools.com/fileadmin/user_upload/images/BilderPreisliste/89930.jpg" TargetMode="External"/><Relationship Id="rId576" Type="http://schemas.openxmlformats.org/officeDocument/2006/relationships/hyperlink" Target="https://www.wittetools.com/fileadmin/user_upload/images/BilderPreisliste/98710.jpg" TargetMode="External"/><Relationship Id="rId173" Type="http://schemas.openxmlformats.org/officeDocument/2006/relationships/hyperlink" Target="https://www.wittetools.com/fileadmin/user_upload/images/BilderPreisliste/27841.jpg" TargetMode="External"/><Relationship Id="rId229" Type="http://schemas.openxmlformats.org/officeDocument/2006/relationships/hyperlink" Target="https://www.wittetools.com/fileadmin/user_upload/images/BilderPreisliste/29674.jpg" TargetMode="External"/><Relationship Id="rId380" Type="http://schemas.openxmlformats.org/officeDocument/2006/relationships/hyperlink" Target="https://www.wittetools.com/fileadmin/user_upload/images/BilderPreisliste/81108.jpg" TargetMode="External"/><Relationship Id="rId436" Type="http://schemas.openxmlformats.org/officeDocument/2006/relationships/hyperlink" Target="https://www.wittetools.com/fileadmin/user_upload/images/BilderPreisliste/87307.jpg" TargetMode="External"/><Relationship Id="rId601" Type="http://schemas.openxmlformats.org/officeDocument/2006/relationships/hyperlink" Target="https://www.wittetools.com/fileadmin/user_upload/images/BilderPreisliste/99604.jpg" TargetMode="External"/><Relationship Id="rId240" Type="http://schemas.openxmlformats.org/officeDocument/2006/relationships/hyperlink" Target="https://www.wittetools.com/fileadmin/user_upload/images/BilderPreisliste/29674.jpg" TargetMode="External"/><Relationship Id="rId478" Type="http://schemas.openxmlformats.org/officeDocument/2006/relationships/hyperlink" Target="https://www.wittetools.com/fileadmin/user_upload/images/BilderPreisliste/89710.jpg" TargetMode="External"/><Relationship Id="rId35" Type="http://schemas.openxmlformats.org/officeDocument/2006/relationships/hyperlink" Target="https://www.wittetools.com/fileadmin/user_upload/images/BilderPreisliste/26873.jpg" TargetMode="External"/><Relationship Id="rId77" Type="http://schemas.openxmlformats.org/officeDocument/2006/relationships/hyperlink" Target="https://www.wittetools.com/fileadmin/user_upload/images/BilderPreisliste/27331.jpg" TargetMode="External"/><Relationship Id="rId100" Type="http://schemas.openxmlformats.org/officeDocument/2006/relationships/hyperlink" Target="https://www.wittetools.com/fileadmin/user_upload/images/BilderPreisliste/27455.jpg" TargetMode="External"/><Relationship Id="rId282" Type="http://schemas.openxmlformats.org/officeDocument/2006/relationships/hyperlink" Target="https://www.wittetools.com/fileadmin/user_upload/images/BilderPreisliste/43000.jpg" TargetMode="External"/><Relationship Id="rId338" Type="http://schemas.openxmlformats.org/officeDocument/2006/relationships/hyperlink" Target="https://www.wittetools.com/fileadmin/user_upload/images/BilderPreisliste/74055.jpg" TargetMode="External"/><Relationship Id="rId503" Type="http://schemas.openxmlformats.org/officeDocument/2006/relationships/hyperlink" Target="https://www.wittetools.com/fileadmin/user_upload/images/BilderPreisliste/89750.jpg" TargetMode="External"/><Relationship Id="rId545" Type="http://schemas.openxmlformats.org/officeDocument/2006/relationships/hyperlink" Target="https://www.wittetools.com/fileadmin/user_upload/images/BilderPreisliste/93003.jpg" TargetMode="External"/><Relationship Id="rId587" Type="http://schemas.openxmlformats.org/officeDocument/2006/relationships/hyperlink" Target="https://www.wittetools.com/fileadmin/user_upload/images/BilderPreisliste/98804.jpg" TargetMode="External"/><Relationship Id="rId8" Type="http://schemas.openxmlformats.org/officeDocument/2006/relationships/hyperlink" Target="https://www.wittetools.com/fileadmin/user_upload/images/BilderPreisliste/26009.jpg" TargetMode="External"/><Relationship Id="rId142" Type="http://schemas.openxmlformats.org/officeDocument/2006/relationships/hyperlink" Target="https://www.wittetools.com/fileadmin/user_upload/images/BilderPreisliste/27565.jpg" TargetMode="External"/><Relationship Id="rId184" Type="http://schemas.openxmlformats.org/officeDocument/2006/relationships/hyperlink" Target="https://www.wittetools.com/fileadmin/user_upload/images/BilderPreisliste/29002.jpg" TargetMode="External"/><Relationship Id="rId391" Type="http://schemas.openxmlformats.org/officeDocument/2006/relationships/hyperlink" Target="https://www.wittetools.com/fileadmin/user_upload/images/BilderPreisliste/81210.jpg" TargetMode="External"/><Relationship Id="rId405" Type="http://schemas.openxmlformats.org/officeDocument/2006/relationships/hyperlink" Target="https://www.wittetools.com/fileadmin/user_upload/images/BilderPreisliste/81608.jpg" TargetMode="External"/><Relationship Id="rId447" Type="http://schemas.openxmlformats.org/officeDocument/2006/relationships/hyperlink" Target="https://www.wittetools.com/fileadmin/user_upload/images/BilderPreisliste/87207.jpg" TargetMode="External"/><Relationship Id="rId612" Type="http://schemas.openxmlformats.org/officeDocument/2006/relationships/hyperlink" Target="https://www.wittetools.com/fileadmin/user_upload/images/BilderPreisliste/99604.jpg" TargetMode="External"/><Relationship Id="rId251" Type="http://schemas.openxmlformats.org/officeDocument/2006/relationships/hyperlink" Target="https://www.wittetools.com/fileadmin/user_upload/images/BilderPreisliste/39400.jpg" TargetMode="External"/><Relationship Id="rId489" Type="http://schemas.openxmlformats.org/officeDocument/2006/relationships/hyperlink" Target="https://www.wittetools.com/fileadmin/user_upload/images/BilderPreisliste/89730.jpg" TargetMode="External"/><Relationship Id="rId46" Type="http://schemas.openxmlformats.org/officeDocument/2006/relationships/hyperlink" Target="https://www.wittetools.com/fileadmin/user_upload/images/BilderPreisliste/27092.jpg" TargetMode="External"/><Relationship Id="rId293" Type="http://schemas.openxmlformats.org/officeDocument/2006/relationships/hyperlink" Target="https://www.wittetools.com/fileadmin/user_upload/images/BilderPreisliste/43100.jpg" TargetMode="External"/><Relationship Id="rId307" Type="http://schemas.openxmlformats.org/officeDocument/2006/relationships/hyperlink" Target="https://www.wittetools.com/fileadmin/user_upload/images/BilderPreisliste/43100.jpg" TargetMode="External"/><Relationship Id="rId349" Type="http://schemas.openxmlformats.org/officeDocument/2006/relationships/hyperlink" Target="https://www.wittetools.com/fileadmin/user_upload/images/BilderPreisliste/74073.jpg" TargetMode="External"/><Relationship Id="rId514" Type="http://schemas.openxmlformats.org/officeDocument/2006/relationships/hyperlink" Target="https://www.wittetools.com/fileadmin/user_upload/images/BilderPreisliste/89770.jpg" TargetMode="External"/><Relationship Id="rId556" Type="http://schemas.openxmlformats.org/officeDocument/2006/relationships/hyperlink" Target="https://www.wittetools.com/fileadmin/user_upload/images/BilderPreisliste/94804.jpg" TargetMode="External"/><Relationship Id="rId88" Type="http://schemas.openxmlformats.org/officeDocument/2006/relationships/hyperlink" Target="https://www.wittetools.com/fileadmin/user_upload/images/BilderPreisliste/27565.jpg" TargetMode="External"/><Relationship Id="rId111" Type="http://schemas.openxmlformats.org/officeDocument/2006/relationships/hyperlink" Target="https://www.wittetools.com/fileadmin/user_upload/images/BilderPreisliste/27482.jpg" TargetMode="External"/><Relationship Id="rId153" Type="http://schemas.openxmlformats.org/officeDocument/2006/relationships/hyperlink" Target="https://www.wittetools.com/fileadmin/user_upload/images/BilderPreisliste/27831.jpg" TargetMode="External"/><Relationship Id="rId195" Type="http://schemas.openxmlformats.org/officeDocument/2006/relationships/hyperlink" Target="https://www.wittetools.com/fileadmin/user_upload/images/BilderPreisliste/29011.jpg" TargetMode="External"/><Relationship Id="rId209" Type="http://schemas.openxmlformats.org/officeDocument/2006/relationships/hyperlink" Target="https://www.wittetools.com/fileadmin/user_upload/images/BilderPreisliste/29596.jpg" TargetMode="External"/><Relationship Id="rId360" Type="http://schemas.openxmlformats.org/officeDocument/2006/relationships/hyperlink" Target="https://www.wittetools.com/fileadmin/user_upload/images/BilderPreisliste/74080.jpg" TargetMode="External"/><Relationship Id="rId416" Type="http://schemas.openxmlformats.org/officeDocument/2006/relationships/hyperlink" Target="https://www.wittetools.com/fileadmin/user_upload/images/BilderPreisliste/81730.jpg" TargetMode="External"/><Relationship Id="rId598" Type="http://schemas.openxmlformats.org/officeDocument/2006/relationships/hyperlink" Target="https://www.wittetools.com/fileadmin/user_upload/images/BilderPreisliste/98911.jpg" TargetMode="External"/><Relationship Id="rId220" Type="http://schemas.openxmlformats.org/officeDocument/2006/relationships/hyperlink" Target="https://www.wittetools.com/fileadmin/user_upload/images/BilderPreisliste/29616.jpg" TargetMode="External"/><Relationship Id="rId458" Type="http://schemas.openxmlformats.org/officeDocument/2006/relationships/hyperlink" Target="https://www.wittetools.com/fileadmin/user_upload/images/BilderPreisliste/WITTRON_BOX.jpg" TargetMode="External"/><Relationship Id="rId15" Type="http://schemas.openxmlformats.org/officeDocument/2006/relationships/hyperlink" Target="https://www.wittetools.com/fileadmin/user_upload/images/BilderPreisliste/26472.jpg" TargetMode="External"/><Relationship Id="rId57" Type="http://schemas.openxmlformats.org/officeDocument/2006/relationships/hyperlink" Target="https://www.wittetools.com/fileadmin/user_upload/images/BilderPreisliste/27092.jpg" TargetMode="External"/><Relationship Id="rId262" Type="http://schemas.openxmlformats.org/officeDocument/2006/relationships/hyperlink" Target="https://www.wittetools.com/fileadmin/user_upload/images/BilderPreisliste/43000.jpg" TargetMode="External"/><Relationship Id="rId318" Type="http://schemas.openxmlformats.org/officeDocument/2006/relationships/hyperlink" Target="https://www.wittetools.com/fileadmin/user_upload/images/BilderPreisliste/74073.jpg" TargetMode="External"/><Relationship Id="rId525" Type="http://schemas.openxmlformats.org/officeDocument/2006/relationships/hyperlink" Target="https://www.wittetools.com/fileadmin/user_upload/images/BilderPreisliste/89780.jpg" TargetMode="External"/><Relationship Id="rId567" Type="http://schemas.openxmlformats.org/officeDocument/2006/relationships/hyperlink" Target="https://www.wittetools.com/fileadmin/user_upload/images/BilderPreisliste/98911.jpg" TargetMode="External"/><Relationship Id="rId99" Type="http://schemas.openxmlformats.org/officeDocument/2006/relationships/hyperlink" Target="https://www.wittetools.com/fileadmin/user_upload/images/BilderPreisliste/27455.jpg" TargetMode="External"/><Relationship Id="rId122" Type="http://schemas.openxmlformats.org/officeDocument/2006/relationships/hyperlink" Target="https://www.wittetools.com/fileadmin/user_upload/images/BilderPreisliste/27521.jpg" TargetMode="External"/><Relationship Id="rId164" Type="http://schemas.openxmlformats.org/officeDocument/2006/relationships/hyperlink" Target="https://www.wittetools.com/fileadmin/user_upload/images/BilderPreisliste/27820.jpg" TargetMode="External"/><Relationship Id="rId371" Type="http://schemas.openxmlformats.org/officeDocument/2006/relationships/hyperlink" Target="https://www.wittetools.com/fileadmin/user_upload/images/BilderPreisliste/76023.jpg" TargetMode="External"/><Relationship Id="rId427" Type="http://schemas.openxmlformats.org/officeDocument/2006/relationships/hyperlink" Target="https://www.wittetools.com/fileadmin/user_upload/images/BilderPreisliste/86795.jpg" TargetMode="External"/><Relationship Id="rId469" Type="http://schemas.openxmlformats.org/officeDocument/2006/relationships/hyperlink" Target="https://www.wittetools.com/fileadmin/user_upload/images/BilderPreisliste/WITTRON_7-PCS.jpg" TargetMode="External"/><Relationship Id="rId26" Type="http://schemas.openxmlformats.org/officeDocument/2006/relationships/hyperlink" Target="https://www.wittetools.com/fileadmin/user_upload/images/BilderPreisliste/26472.jpg" TargetMode="External"/><Relationship Id="rId231" Type="http://schemas.openxmlformats.org/officeDocument/2006/relationships/hyperlink" Target="https://www.wittetools.com/fileadmin/user_upload/images/BilderPreisliste/29674.jpg" TargetMode="External"/><Relationship Id="rId273" Type="http://schemas.openxmlformats.org/officeDocument/2006/relationships/hyperlink" Target="https://www.wittetools.com/fileadmin/user_upload/images/BilderPreisliste/43000.jpg" TargetMode="External"/><Relationship Id="rId329" Type="http://schemas.openxmlformats.org/officeDocument/2006/relationships/hyperlink" Target="https://www.wittetools.com/fileadmin/user_upload/images/BilderPreisliste/81608.jpg" TargetMode="External"/><Relationship Id="rId480" Type="http://schemas.openxmlformats.org/officeDocument/2006/relationships/hyperlink" Target="https://www.wittetools.com/fileadmin/user_upload/images/BilderPreisliste/89710.jpg" TargetMode="External"/><Relationship Id="rId536" Type="http://schemas.openxmlformats.org/officeDocument/2006/relationships/hyperlink" Target="https://www.wittetools.com/fileadmin/user_upload/images/BilderPreisliste/89930.jpg" TargetMode="External"/><Relationship Id="rId68" Type="http://schemas.openxmlformats.org/officeDocument/2006/relationships/hyperlink" Target="https://www.wittetools.com/fileadmin/user_upload/images/BilderPreisliste/27331.jpg" TargetMode="External"/><Relationship Id="rId133" Type="http://schemas.openxmlformats.org/officeDocument/2006/relationships/hyperlink" Target="https://www.wittetools.com/fileadmin/user_upload/images/BilderPreisliste/27552.jpg" TargetMode="External"/><Relationship Id="rId175" Type="http://schemas.openxmlformats.org/officeDocument/2006/relationships/hyperlink" Target="https://www.wittetools.com/fileadmin/user_upload/images/BilderPreisliste/27841.jpg" TargetMode="External"/><Relationship Id="rId340" Type="http://schemas.openxmlformats.org/officeDocument/2006/relationships/hyperlink" Target="https://www.wittetools.com/fileadmin/user_upload/images/BilderPreisliste/74055.jpg" TargetMode="External"/><Relationship Id="rId578" Type="http://schemas.openxmlformats.org/officeDocument/2006/relationships/hyperlink" Target="https://www.wittetools.com/fileadmin/user_upload/images/BilderPreisliste/98710.jpg" TargetMode="External"/><Relationship Id="rId200" Type="http://schemas.openxmlformats.org/officeDocument/2006/relationships/hyperlink" Target="https://www.wittetools.com/fileadmin/user_upload/images/BilderPreisliste/29483.jpg" TargetMode="External"/><Relationship Id="rId382" Type="http://schemas.openxmlformats.org/officeDocument/2006/relationships/hyperlink" Target="https://www.wittetools.com/fileadmin/user_upload/images/BilderPreisliste/81210.jpg" TargetMode="External"/><Relationship Id="rId438" Type="http://schemas.openxmlformats.org/officeDocument/2006/relationships/hyperlink" Target="https://www.wittetools.com/fileadmin/user_upload/images/BilderPreisliste/87207.jpg" TargetMode="External"/><Relationship Id="rId603" Type="http://schemas.openxmlformats.org/officeDocument/2006/relationships/hyperlink" Target="https://www.wittetools.com/fileadmin/user_upload/images/BilderPreisliste/99311.jpg" TargetMode="External"/><Relationship Id="rId242" Type="http://schemas.openxmlformats.org/officeDocument/2006/relationships/hyperlink" Target="https://www.wittetools.com/fileadmin/user_upload/images/BilderPreisliste/29674.jpg" TargetMode="External"/><Relationship Id="rId284" Type="http://schemas.openxmlformats.org/officeDocument/2006/relationships/hyperlink" Target="https://www.wittetools.com/fileadmin/user_upload/images/BilderPreisliste/43000.jpg" TargetMode="External"/><Relationship Id="rId491" Type="http://schemas.openxmlformats.org/officeDocument/2006/relationships/hyperlink" Target="https://www.wittetools.com/fileadmin/user_upload/images/BilderPreisliste/89730.jpg" TargetMode="External"/><Relationship Id="rId505" Type="http://schemas.openxmlformats.org/officeDocument/2006/relationships/hyperlink" Target="https://www.wittetools.com/fileadmin/user_upload/images/BilderPreisliste/89760.jpg" TargetMode="External"/><Relationship Id="rId37" Type="http://schemas.openxmlformats.org/officeDocument/2006/relationships/hyperlink" Target="https://www.wittetools.com/fileadmin/user_upload/images/BilderPreisliste/26873.jpg" TargetMode="External"/><Relationship Id="rId79" Type="http://schemas.openxmlformats.org/officeDocument/2006/relationships/hyperlink" Target="https://www.wittetools.com/fileadmin/user_upload/images/BilderPreisliste/27415.jpg" TargetMode="External"/><Relationship Id="rId102" Type="http://schemas.openxmlformats.org/officeDocument/2006/relationships/hyperlink" Target="https://www.wittetools.com/fileadmin/user_upload/images/BilderPreisliste/27455.jpg" TargetMode="External"/><Relationship Id="rId144" Type="http://schemas.openxmlformats.org/officeDocument/2006/relationships/hyperlink" Target="https://www.wittetools.com/fileadmin/user_upload/images/BilderPreisliste/27565.jpg" TargetMode="External"/><Relationship Id="rId547" Type="http://schemas.openxmlformats.org/officeDocument/2006/relationships/hyperlink" Target="https://www.wittetools.com/fileadmin/user_upload/images/BilderPreisliste/94804.jpg" TargetMode="External"/><Relationship Id="rId589" Type="http://schemas.openxmlformats.org/officeDocument/2006/relationships/hyperlink" Target="https://www.wittetools.com/fileadmin/user_upload/images/BilderPreisliste/98911.jpg" TargetMode="External"/><Relationship Id="rId90" Type="http://schemas.openxmlformats.org/officeDocument/2006/relationships/hyperlink" Target="https://www.wittetools.com/fileadmin/user_upload/images/BilderPreisliste/27395.jpg" TargetMode="External"/><Relationship Id="rId186" Type="http://schemas.openxmlformats.org/officeDocument/2006/relationships/hyperlink" Target="https://www.wittetools.com/fileadmin/user_upload/images/BilderPreisliste/29008.jpg" TargetMode="External"/><Relationship Id="rId351" Type="http://schemas.openxmlformats.org/officeDocument/2006/relationships/hyperlink" Target="https://www.wittetools.com/fileadmin/user_upload/images/BilderPreisliste/74073.jpg" TargetMode="External"/><Relationship Id="rId393" Type="http://schemas.openxmlformats.org/officeDocument/2006/relationships/hyperlink" Target="https://www.wittetools.com/fileadmin/user_upload/images/BilderPreisliste/81210.jpg" TargetMode="External"/><Relationship Id="rId407" Type="http://schemas.openxmlformats.org/officeDocument/2006/relationships/hyperlink" Target="https://www.wittetools.com/fileadmin/user_upload/images/BilderPreisliste/81608.jpg" TargetMode="External"/><Relationship Id="rId449" Type="http://schemas.openxmlformats.org/officeDocument/2006/relationships/hyperlink" Target="https://www.wittetools.com/fileadmin/user_upload/images/BilderPreisliste/87232.jpg" TargetMode="External"/><Relationship Id="rId614" Type="http://schemas.openxmlformats.org/officeDocument/2006/relationships/hyperlink" Target="https://www.wittetools.com/fileadmin/user_upload/images/BilderPreisliste/99604.jpg" TargetMode="External"/><Relationship Id="rId211" Type="http://schemas.openxmlformats.org/officeDocument/2006/relationships/hyperlink" Target="https://www.wittetools.com/fileadmin/user_upload/images/BilderPreisliste/29606.jpg" TargetMode="External"/><Relationship Id="rId253" Type="http://schemas.openxmlformats.org/officeDocument/2006/relationships/hyperlink" Target="https://www.wittetools.com/fileadmin/user_upload/images/BilderPreisliste/39400.jpg" TargetMode="External"/><Relationship Id="rId295" Type="http://schemas.openxmlformats.org/officeDocument/2006/relationships/hyperlink" Target="https://www.wittetools.com/fileadmin/user_upload/images/BilderPreisliste/43100.jpg" TargetMode="External"/><Relationship Id="rId309" Type="http://schemas.openxmlformats.org/officeDocument/2006/relationships/hyperlink" Target="https://www.wittetools.com/fileadmin/user_upload/images/BilderPreisliste/43100.jpg" TargetMode="External"/><Relationship Id="rId460" Type="http://schemas.openxmlformats.org/officeDocument/2006/relationships/hyperlink" Target="https://www.wittetools.com/fileadmin/user_upload/images/BilderPreisliste/89343.jpg" TargetMode="External"/><Relationship Id="rId516" Type="http://schemas.openxmlformats.org/officeDocument/2006/relationships/hyperlink" Target="https://www.wittetools.com/fileadmin/user_upload/images/BilderPreisliste/8978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workbookViewId="0">
      <selection sqref="A1:XFD1048576"/>
    </sheetView>
  </sheetViews>
  <sheetFormatPr defaultColWidth="11.42578125" defaultRowHeight="15" x14ac:dyDescent="0.25"/>
  <cols>
    <col min="1" max="1" width="9.85546875" bestFit="1" customWidth="1"/>
    <col min="2" max="2" width="32" bestFit="1" customWidth="1"/>
    <col min="3" max="3" width="13.42578125" bestFit="1" customWidth="1"/>
    <col min="4" max="4" width="7.85546875" style="7" bestFit="1" customWidth="1"/>
    <col min="6" max="6" width="11.42578125" style="8"/>
  </cols>
  <sheetData>
    <row r="1" spans="1:6" x14ac:dyDescent="0.25">
      <c r="A1" s="1" t="s">
        <v>0</v>
      </c>
      <c r="B1" s="1" t="s">
        <v>1</v>
      </c>
      <c r="C1" s="2" t="s">
        <v>2</v>
      </c>
      <c r="D1" s="3" t="s">
        <v>3</v>
      </c>
    </row>
    <row r="2" spans="1:6" x14ac:dyDescent="0.25">
      <c r="A2" s="4">
        <v>240902000</v>
      </c>
      <c r="B2" s="4" t="s">
        <v>4</v>
      </c>
      <c r="C2" s="4">
        <v>0</v>
      </c>
      <c r="D2" s="5">
        <v>2.17</v>
      </c>
      <c r="F2" s="8">
        <f>D2*57</f>
        <v>123.69</v>
      </c>
    </row>
    <row r="3" spans="1:6" x14ac:dyDescent="0.25">
      <c r="A3" s="4">
        <v>240902001</v>
      </c>
      <c r="B3" s="4" t="s">
        <v>4</v>
      </c>
      <c r="C3" s="4">
        <v>0</v>
      </c>
      <c r="D3" s="5">
        <v>2.17</v>
      </c>
      <c r="F3" s="8">
        <f t="shared" ref="F3:F13" si="0">D3*57</f>
        <v>123.69</v>
      </c>
    </row>
    <row r="4" spans="1:6" x14ac:dyDescent="0.25">
      <c r="A4" s="4">
        <v>260060000</v>
      </c>
      <c r="B4" s="4" t="s">
        <v>5</v>
      </c>
      <c r="C4" s="4">
        <v>0</v>
      </c>
      <c r="D4" s="5">
        <v>1.1399999999999999</v>
      </c>
      <c r="F4" s="8">
        <v>77</v>
      </c>
    </row>
    <row r="5" spans="1:6" x14ac:dyDescent="0.25">
      <c r="A5" s="4">
        <v>260062000</v>
      </c>
      <c r="B5" s="4" t="s">
        <v>6</v>
      </c>
      <c r="C5" s="4">
        <v>0</v>
      </c>
      <c r="D5" s="5">
        <v>1.1399999999999999</v>
      </c>
      <c r="F5" s="8">
        <v>77</v>
      </c>
    </row>
    <row r="6" spans="1:6" x14ac:dyDescent="0.25">
      <c r="A6" s="4">
        <v>260312000</v>
      </c>
      <c r="B6" s="4" t="s">
        <v>7</v>
      </c>
      <c r="C6" s="4">
        <v>0</v>
      </c>
      <c r="D6" s="5">
        <v>4.82</v>
      </c>
      <c r="F6" s="8">
        <v>275</v>
      </c>
    </row>
    <row r="7" spans="1:6" x14ac:dyDescent="0.25">
      <c r="A7" s="4">
        <v>262342000</v>
      </c>
      <c r="B7" s="4" t="s">
        <v>8</v>
      </c>
      <c r="C7" s="4">
        <v>500</v>
      </c>
      <c r="D7" s="5">
        <v>1.38</v>
      </c>
      <c r="F7" s="8">
        <v>82.2</v>
      </c>
    </row>
    <row r="8" spans="1:6" x14ac:dyDescent="0.25">
      <c r="A8" s="4">
        <v>262352000</v>
      </c>
      <c r="B8" s="4" t="s">
        <v>9</v>
      </c>
      <c r="C8" s="4">
        <v>500</v>
      </c>
      <c r="D8" s="5">
        <v>1.38</v>
      </c>
      <c r="F8" s="8">
        <v>82.2</v>
      </c>
    </row>
    <row r="9" spans="1:6" x14ac:dyDescent="0.25">
      <c r="A9" s="4">
        <v>262372000</v>
      </c>
      <c r="B9" s="4" t="s">
        <v>10</v>
      </c>
      <c r="C9" s="4">
        <v>500</v>
      </c>
      <c r="D9" s="5">
        <v>1.38</v>
      </c>
      <c r="F9" s="8">
        <v>82.2</v>
      </c>
    </row>
    <row r="10" spans="1:6" x14ac:dyDescent="0.25">
      <c r="A10" s="4">
        <v>262382000</v>
      </c>
      <c r="B10" s="4" t="s">
        <v>11</v>
      </c>
      <c r="C10" s="4">
        <v>500</v>
      </c>
      <c r="D10" s="5">
        <v>1.38</v>
      </c>
      <c r="F10" s="8">
        <v>82.2</v>
      </c>
    </row>
    <row r="11" spans="1:6" x14ac:dyDescent="0.25">
      <c r="A11" s="4">
        <v>262392000</v>
      </c>
      <c r="B11" s="4" t="s">
        <v>12</v>
      </c>
      <c r="C11" s="4">
        <v>500</v>
      </c>
      <c r="D11" s="5">
        <v>1.38</v>
      </c>
      <c r="F11" s="8">
        <v>82.2</v>
      </c>
    </row>
    <row r="12" spans="1:6" x14ac:dyDescent="0.25">
      <c r="A12" s="4">
        <v>262402000</v>
      </c>
      <c r="B12" s="4" t="s">
        <v>13</v>
      </c>
      <c r="C12" s="4">
        <v>500</v>
      </c>
      <c r="D12" s="5">
        <v>1.38</v>
      </c>
      <c r="F12" s="8">
        <v>82.2</v>
      </c>
    </row>
    <row r="13" spans="1:6" x14ac:dyDescent="0.25">
      <c r="A13" s="4">
        <v>263752016</v>
      </c>
      <c r="B13" s="4" t="s">
        <v>15</v>
      </c>
      <c r="C13" s="4">
        <v>0</v>
      </c>
      <c r="D13" s="5">
        <v>3.13</v>
      </c>
      <c r="F13" s="8">
        <f t="shared" si="0"/>
        <v>178.41</v>
      </c>
    </row>
    <row r="14" spans="1:6" x14ac:dyDescent="0.25">
      <c r="A14" s="4">
        <v>270202000</v>
      </c>
      <c r="B14" s="4" t="s">
        <v>16</v>
      </c>
      <c r="C14" s="4">
        <v>0</v>
      </c>
      <c r="D14" s="5">
        <v>0.14000000000000001</v>
      </c>
      <c r="F14" s="8">
        <v>11.3</v>
      </c>
    </row>
    <row r="15" spans="1:6" x14ac:dyDescent="0.25">
      <c r="A15" s="4">
        <v>270212000</v>
      </c>
      <c r="B15" s="4" t="s">
        <v>18</v>
      </c>
      <c r="C15" s="4">
        <v>0</v>
      </c>
      <c r="D15" s="5">
        <v>0.14000000000000001</v>
      </c>
      <c r="F15" s="8">
        <v>11.3</v>
      </c>
    </row>
    <row r="16" spans="1:6" x14ac:dyDescent="0.25">
      <c r="A16" s="4">
        <v>270222000</v>
      </c>
      <c r="B16" s="4" t="s">
        <v>19</v>
      </c>
      <c r="C16" s="4">
        <v>0</v>
      </c>
      <c r="D16" s="5">
        <v>0.14000000000000001</v>
      </c>
      <c r="F16" s="8">
        <v>11.3</v>
      </c>
    </row>
    <row r="17" spans="1:6" x14ac:dyDescent="0.25">
      <c r="A17" s="4">
        <v>270452000</v>
      </c>
      <c r="B17" s="4" t="s">
        <v>20</v>
      </c>
      <c r="C17" s="4">
        <v>0</v>
      </c>
      <c r="D17" s="5">
        <v>0.14000000000000001</v>
      </c>
      <c r="F17" s="8">
        <v>11.3</v>
      </c>
    </row>
    <row r="18" spans="1:6" x14ac:dyDescent="0.25">
      <c r="A18" s="4">
        <v>270462000</v>
      </c>
      <c r="B18" s="4" t="s">
        <v>21</v>
      </c>
      <c r="C18" s="4">
        <v>0</v>
      </c>
      <c r="D18" s="5">
        <v>0.14000000000000001</v>
      </c>
      <c r="F18" s="8">
        <v>11.3</v>
      </c>
    </row>
    <row r="19" spans="1:6" x14ac:dyDescent="0.25">
      <c r="A19" s="4">
        <v>270472000</v>
      </c>
      <c r="B19" s="4" t="s">
        <v>22</v>
      </c>
      <c r="C19" s="4">
        <v>0</v>
      </c>
      <c r="D19" s="5">
        <v>0.14000000000000001</v>
      </c>
      <c r="F19" s="8">
        <v>11.3</v>
      </c>
    </row>
    <row r="20" spans="1:6" x14ac:dyDescent="0.25">
      <c r="A20" s="4">
        <v>271202000</v>
      </c>
      <c r="B20" s="4" t="s">
        <v>23</v>
      </c>
      <c r="C20" s="4">
        <v>0</v>
      </c>
      <c r="D20" s="5">
        <v>0.14000000000000001</v>
      </c>
      <c r="F20" s="8">
        <v>11.3</v>
      </c>
    </row>
    <row r="21" spans="1:6" x14ac:dyDescent="0.25">
      <c r="A21" s="4">
        <v>271212000</v>
      </c>
      <c r="B21" s="4" t="s">
        <v>24</v>
      </c>
      <c r="C21" s="4">
        <v>0</v>
      </c>
      <c r="D21" s="5">
        <v>0.14000000000000001</v>
      </c>
      <c r="F21" s="8">
        <v>11.3</v>
      </c>
    </row>
    <row r="22" spans="1:6" x14ac:dyDescent="0.25">
      <c r="A22" s="4">
        <v>271222000</v>
      </c>
      <c r="B22" s="4" t="s">
        <v>25</v>
      </c>
      <c r="C22" s="4">
        <v>0</v>
      </c>
      <c r="D22" s="5">
        <v>0.14000000000000001</v>
      </c>
      <c r="F22" s="8">
        <v>11.3</v>
      </c>
    </row>
    <row r="23" spans="1:6" x14ac:dyDescent="0.25">
      <c r="A23" s="4">
        <v>272452000</v>
      </c>
      <c r="B23" s="4" t="s">
        <v>26</v>
      </c>
      <c r="C23" s="4">
        <v>0</v>
      </c>
      <c r="D23" s="5">
        <v>0.14000000000000001</v>
      </c>
      <c r="F23" s="8">
        <v>11.3</v>
      </c>
    </row>
    <row r="24" spans="1:6" x14ac:dyDescent="0.25">
      <c r="A24" s="4">
        <v>272462000</v>
      </c>
      <c r="B24" s="4" t="s">
        <v>27</v>
      </c>
      <c r="C24" s="4">
        <v>0</v>
      </c>
      <c r="D24" s="5">
        <v>0.14000000000000001</v>
      </c>
      <c r="F24" s="8">
        <v>11.3</v>
      </c>
    </row>
    <row r="25" spans="1:6" x14ac:dyDescent="0.25">
      <c r="A25" s="4">
        <v>272472000</v>
      </c>
      <c r="B25" s="4" t="s">
        <v>28</v>
      </c>
      <c r="C25" s="4">
        <v>0</v>
      </c>
      <c r="D25" s="5">
        <v>0.14000000000000001</v>
      </c>
      <c r="F25" s="8">
        <v>11.3</v>
      </c>
    </row>
    <row r="26" spans="1:6" x14ac:dyDescent="0.25">
      <c r="A26" s="4">
        <v>273202000</v>
      </c>
      <c r="B26" s="4" t="s">
        <v>29</v>
      </c>
      <c r="C26" s="6">
        <v>1000</v>
      </c>
      <c r="D26" s="5">
        <v>0.37</v>
      </c>
      <c r="F26" s="8">
        <v>23.2</v>
      </c>
    </row>
    <row r="27" spans="1:6" x14ac:dyDescent="0.25">
      <c r="A27" s="4">
        <v>273212000</v>
      </c>
      <c r="B27" s="4" t="s">
        <v>31</v>
      </c>
      <c r="C27" s="6">
        <v>1000</v>
      </c>
      <c r="D27" s="5">
        <v>0.37</v>
      </c>
      <c r="F27" s="8">
        <v>23.2</v>
      </c>
    </row>
    <row r="28" spans="1:6" x14ac:dyDescent="0.25">
      <c r="A28" s="4">
        <v>273222000</v>
      </c>
      <c r="B28" s="4" t="s">
        <v>32</v>
      </c>
      <c r="C28" s="6">
        <v>1000</v>
      </c>
      <c r="D28" s="5">
        <v>0.37</v>
      </c>
      <c r="F28" s="8">
        <v>23.2</v>
      </c>
    </row>
    <row r="29" spans="1:6" x14ac:dyDescent="0.25">
      <c r="A29" s="4">
        <v>273452000</v>
      </c>
      <c r="B29" s="4" t="s">
        <v>33</v>
      </c>
      <c r="C29" s="6">
        <v>1000</v>
      </c>
      <c r="D29" s="5">
        <v>0.37</v>
      </c>
      <c r="F29" s="8">
        <v>23.2</v>
      </c>
    </row>
    <row r="30" spans="1:6" x14ac:dyDescent="0.25">
      <c r="A30" s="4">
        <v>273462000</v>
      </c>
      <c r="B30" s="4" t="s">
        <v>34</v>
      </c>
      <c r="C30" s="6">
        <v>1000</v>
      </c>
      <c r="D30" s="5">
        <v>0.37</v>
      </c>
      <c r="F30" s="8">
        <v>23.2</v>
      </c>
    </row>
    <row r="31" spans="1:6" x14ac:dyDescent="0.25">
      <c r="A31" s="4">
        <v>273472000</v>
      </c>
      <c r="B31" s="4" t="s">
        <v>35</v>
      </c>
      <c r="C31" s="6">
        <v>1000</v>
      </c>
      <c r="D31" s="5">
        <v>0.37</v>
      </c>
      <c r="F31" s="8">
        <v>23.2</v>
      </c>
    </row>
    <row r="32" spans="1:6" x14ac:dyDescent="0.25">
      <c r="A32" s="4">
        <v>273912000</v>
      </c>
      <c r="B32" s="4" t="s">
        <v>36</v>
      </c>
      <c r="C32" s="4">
        <v>0</v>
      </c>
      <c r="D32" s="5">
        <v>0.82</v>
      </c>
      <c r="F32" s="8">
        <v>52</v>
      </c>
    </row>
    <row r="33" spans="1:6" x14ac:dyDescent="0.25">
      <c r="A33" s="4">
        <v>273922000</v>
      </c>
      <c r="B33" s="4" t="s">
        <v>37</v>
      </c>
      <c r="C33" s="4">
        <v>0</v>
      </c>
      <c r="D33" s="5">
        <v>0.82</v>
      </c>
      <c r="F33" s="8">
        <v>52</v>
      </c>
    </row>
    <row r="34" spans="1:6" x14ac:dyDescent="0.25">
      <c r="A34" s="4">
        <v>273932000</v>
      </c>
      <c r="B34" s="4" t="s">
        <v>38</v>
      </c>
      <c r="C34" s="4">
        <v>0</v>
      </c>
      <c r="D34" s="5">
        <v>0.82</v>
      </c>
      <c r="F34" s="8">
        <v>52</v>
      </c>
    </row>
    <row r="35" spans="1:6" x14ac:dyDescent="0.25">
      <c r="A35" s="4">
        <v>276112000</v>
      </c>
      <c r="B35" s="4" t="s">
        <v>39</v>
      </c>
      <c r="C35" s="4">
        <v>0</v>
      </c>
      <c r="D35" s="5">
        <v>0.82</v>
      </c>
      <c r="F35" s="8">
        <v>52</v>
      </c>
    </row>
    <row r="36" spans="1:6" x14ac:dyDescent="0.25">
      <c r="A36" s="4">
        <v>276122000</v>
      </c>
      <c r="B36" s="4" t="s">
        <v>40</v>
      </c>
      <c r="C36" s="4">
        <v>0</v>
      </c>
      <c r="D36" s="5">
        <v>0.82</v>
      </c>
      <c r="F36" s="8">
        <v>52</v>
      </c>
    </row>
    <row r="37" spans="1:6" x14ac:dyDescent="0.25">
      <c r="A37" s="4">
        <v>276132000</v>
      </c>
      <c r="B37" s="4" t="s">
        <v>41</v>
      </c>
      <c r="C37" s="4">
        <v>0</v>
      </c>
      <c r="D37" s="5">
        <v>0.82</v>
      </c>
      <c r="F37" s="8">
        <v>52</v>
      </c>
    </row>
    <row r="38" spans="1:6" x14ac:dyDescent="0.25">
      <c r="A38" s="4">
        <v>280212000</v>
      </c>
      <c r="B38" s="4" t="s">
        <v>42</v>
      </c>
      <c r="C38" s="4">
        <v>0</v>
      </c>
      <c r="D38" s="5">
        <v>0.45</v>
      </c>
      <c r="F38" s="8">
        <v>31.9</v>
      </c>
    </row>
    <row r="39" spans="1:6" x14ac:dyDescent="0.25">
      <c r="A39" s="4">
        <v>280222000</v>
      </c>
      <c r="B39" s="4" t="s">
        <v>43</v>
      </c>
      <c r="C39" s="4">
        <v>0</v>
      </c>
      <c r="D39" s="5">
        <v>0.45</v>
      </c>
      <c r="F39" s="8">
        <v>31.9</v>
      </c>
    </row>
    <row r="40" spans="1:6" x14ac:dyDescent="0.25">
      <c r="A40" s="4">
        <v>280232000</v>
      </c>
      <c r="B40" s="4" t="s">
        <v>44</v>
      </c>
      <c r="C40" s="4">
        <v>0</v>
      </c>
      <c r="D40" s="5">
        <v>0.45</v>
      </c>
      <c r="F40" s="8">
        <v>31.9</v>
      </c>
    </row>
    <row r="41" spans="1:6" x14ac:dyDescent="0.25">
      <c r="A41" s="4">
        <v>280452000</v>
      </c>
      <c r="B41" s="4" t="s">
        <v>45</v>
      </c>
      <c r="C41" s="4">
        <v>0</v>
      </c>
      <c r="D41" s="5">
        <v>0.45</v>
      </c>
      <c r="F41" s="8">
        <v>31.9</v>
      </c>
    </row>
    <row r="42" spans="1:6" x14ac:dyDescent="0.25">
      <c r="A42" s="4">
        <v>280462000</v>
      </c>
      <c r="B42" s="4" t="s">
        <v>46</v>
      </c>
      <c r="C42" s="4">
        <v>0</v>
      </c>
      <c r="D42" s="5">
        <v>0.45</v>
      </c>
      <c r="F42" s="8">
        <v>31.9</v>
      </c>
    </row>
    <row r="43" spans="1:6" x14ac:dyDescent="0.25">
      <c r="A43" s="4">
        <v>280472000</v>
      </c>
      <c r="B43" s="4" t="s">
        <v>47</v>
      </c>
      <c r="C43" s="4">
        <v>0</v>
      </c>
      <c r="D43" s="5">
        <v>0.45</v>
      </c>
      <c r="F43" s="8">
        <v>31.9</v>
      </c>
    </row>
    <row r="44" spans="1:6" x14ac:dyDescent="0.25">
      <c r="A44" s="4">
        <v>284212000</v>
      </c>
      <c r="B44" s="4" t="s">
        <v>48</v>
      </c>
      <c r="C44" s="4">
        <v>0</v>
      </c>
      <c r="D44" s="5">
        <v>0.63</v>
      </c>
      <c r="F44" s="8">
        <v>42.6</v>
      </c>
    </row>
    <row r="45" spans="1:6" x14ac:dyDescent="0.25">
      <c r="A45" s="4">
        <v>284222000</v>
      </c>
      <c r="B45" s="4" t="s">
        <v>49</v>
      </c>
      <c r="C45" s="4">
        <v>0</v>
      </c>
      <c r="D45" s="5">
        <v>0.63</v>
      </c>
      <c r="F45" s="8">
        <v>42.6</v>
      </c>
    </row>
    <row r="46" spans="1:6" x14ac:dyDescent="0.25">
      <c r="A46" s="4">
        <v>284232000</v>
      </c>
      <c r="B46" s="4" t="s">
        <v>50</v>
      </c>
      <c r="C46" s="4">
        <v>0</v>
      </c>
      <c r="D46" s="5">
        <v>0.63</v>
      </c>
      <c r="F46" s="8">
        <v>42.6</v>
      </c>
    </row>
    <row r="47" spans="1:6" x14ac:dyDescent="0.25">
      <c r="A47" s="4">
        <v>284452000</v>
      </c>
      <c r="B47" s="4" t="s">
        <v>51</v>
      </c>
      <c r="C47" s="4">
        <v>0</v>
      </c>
      <c r="D47" s="5">
        <v>0.63</v>
      </c>
      <c r="F47" s="8">
        <v>42.6</v>
      </c>
    </row>
    <row r="48" spans="1:6" x14ac:dyDescent="0.25">
      <c r="A48" s="4">
        <v>284462000</v>
      </c>
      <c r="B48" s="4" t="s">
        <v>52</v>
      </c>
      <c r="C48" s="4">
        <v>0</v>
      </c>
      <c r="D48" s="5">
        <v>0.63</v>
      </c>
      <c r="F48" s="8">
        <v>42.6</v>
      </c>
    </row>
    <row r="49" spans="1:6" x14ac:dyDescent="0.25">
      <c r="A49" s="4">
        <v>284472000</v>
      </c>
      <c r="B49" s="4" t="s">
        <v>53</v>
      </c>
      <c r="C49" s="4">
        <v>0</v>
      </c>
      <c r="D49" s="5">
        <v>0.63</v>
      </c>
      <c r="F49" s="8">
        <v>42.6</v>
      </c>
    </row>
    <row r="50" spans="1:6" x14ac:dyDescent="0.25">
      <c r="A50" s="4">
        <v>284902000</v>
      </c>
      <c r="B50" s="4" t="s">
        <v>54</v>
      </c>
      <c r="C50" s="4">
        <v>0</v>
      </c>
      <c r="D50" s="5">
        <v>1.08</v>
      </c>
      <c r="F50" s="8">
        <v>75.2</v>
      </c>
    </row>
    <row r="51" spans="1:6" x14ac:dyDescent="0.25">
      <c r="A51" s="4">
        <v>284912000</v>
      </c>
      <c r="B51" s="4" t="s">
        <v>55</v>
      </c>
      <c r="C51" s="4">
        <v>0</v>
      </c>
      <c r="D51" s="5">
        <v>1.08</v>
      </c>
      <c r="F51" s="8">
        <v>75.2</v>
      </c>
    </row>
    <row r="52" spans="1:6" x14ac:dyDescent="0.25">
      <c r="A52" s="4">
        <v>284922000</v>
      </c>
      <c r="B52" s="4" t="s">
        <v>56</v>
      </c>
      <c r="C52" s="4">
        <v>0</v>
      </c>
      <c r="D52" s="5">
        <v>1.08</v>
      </c>
      <c r="F52" s="8">
        <v>75.2</v>
      </c>
    </row>
    <row r="53" spans="1:6" x14ac:dyDescent="0.25">
      <c r="A53" s="4">
        <v>284932000</v>
      </c>
      <c r="B53" s="4" t="s">
        <v>57</v>
      </c>
      <c r="C53" s="4">
        <v>0</v>
      </c>
      <c r="D53" s="5">
        <v>1.08</v>
      </c>
      <c r="F53" s="8">
        <v>75.2</v>
      </c>
    </row>
    <row r="54" spans="1:6" x14ac:dyDescent="0.25">
      <c r="A54" s="4">
        <v>284942000</v>
      </c>
      <c r="B54" s="4" t="s">
        <v>58</v>
      </c>
      <c r="C54" s="4">
        <v>0</v>
      </c>
      <c r="D54" s="5">
        <v>1.08</v>
      </c>
      <c r="F54" s="8">
        <v>75.2</v>
      </c>
    </row>
    <row r="55" spans="1:6" x14ac:dyDescent="0.25">
      <c r="A55" s="4">
        <v>285012000</v>
      </c>
      <c r="B55" s="4" t="s">
        <v>59</v>
      </c>
      <c r="C55" s="4">
        <v>0</v>
      </c>
      <c r="D55" s="5">
        <v>0.78</v>
      </c>
      <c r="F55" s="8">
        <v>46</v>
      </c>
    </row>
    <row r="56" spans="1:6" x14ac:dyDescent="0.25">
      <c r="A56" s="4">
        <v>285022000</v>
      </c>
      <c r="B56" s="4" t="s">
        <v>60</v>
      </c>
      <c r="C56" s="4">
        <v>0</v>
      </c>
      <c r="D56" s="5">
        <v>0.78</v>
      </c>
      <c r="F56" s="8">
        <v>46</v>
      </c>
    </row>
    <row r="57" spans="1:6" x14ac:dyDescent="0.25">
      <c r="A57" s="4">
        <v>285032000</v>
      </c>
      <c r="B57" s="4" t="s">
        <v>61</v>
      </c>
      <c r="C57" s="4">
        <v>0</v>
      </c>
      <c r="D57" s="5">
        <v>0.78</v>
      </c>
      <c r="F57" s="8">
        <v>46</v>
      </c>
    </row>
    <row r="58" spans="1:6" x14ac:dyDescent="0.25">
      <c r="A58" s="4">
        <v>285112000</v>
      </c>
      <c r="B58" s="4" t="s">
        <v>62</v>
      </c>
      <c r="C58" s="4">
        <v>0</v>
      </c>
      <c r="D58" s="5">
        <v>0.78</v>
      </c>
      <c r="F58" s="8">
        <v>46</v>
      </c>
    </row>
    <row r="59" spans="1:6" x14ac:dyDescent="0.25">
      <c r="A59" s="4">
        <v>285122000</v>
      </c>
      <c r="B59" s="4" t="s">
        <v>63</v>
      </c>
      <c r="C59" s="4">
        <v>0</v>
      </c>
      <c r="D59" s="5">
        <v>0.78</v>
      </c>
      <c r="F59" s="8">
        <v>46</v>
      </c>
    </row>
    <row r="60" spans="1:6" x14ac:dyDescent="0.25">
      <c r="A60" s="4">
        <v>285132000</v>
      </c>
      <c r="B60" s="4" t="s">
        <v>64</v>
      </c>
      <c r="C60" s="4">
        <v>0</v>
      </c>
      <c r="D60" s="5">
        <v>0.78</v>
      </c>
      <c r="F60" s="8">
        <v>46</v>
      </c>
    </row>
    <row r="61" spans="1:6" x14ac:dyDescent="0.25">
      <c r="A61" s="4">
        <v>285202000</v>
      </c>
      <c r="B61" s="4" t="s">
        <v>65</v>
      </c>
      <c r="C61" s="4">
        <v>0</v>
      </c>
      <c r="D61" s="5">
        <v>1.08</v>
      </c>
      <c r="F61" s="8">
        <v>75.2</v>
      </c>
    </row>
    <row r="62" spans="1:6" x14ac:dyDescent="0.25">
      <c r="A62" s="4">
        <v>285212000</v>
      </c>
      <c r="B62" s="4" t="s">
        <v>66</v>
      </c>
      <c r="C62" s="4">
        <v>0</v>
      </c>
      <c r="D62" s="5">
        <v>1.08</v>
      </c>
      <c r="F62" s="8">
        <v>75.2</v>
      </c>
    </row>
    <row r="63" spans="1:6" x14ac:dyDescent="0.25">
      <c r="A63" s="4">
        <v>285222000</v>
      </c>
      <c r="B63" s="4" t="s">
        <v>67</v>
      </c>
      <c r="C63" s="4">
        <v>0</v>
      </c>
      <c r="D63" s="5">
        <v>1.08</v>
      </c>
      <c r="F63" s="8">
        <v>75.2</v>
      </c>
    </row>
    <row r="64" spans="1:6" x14ac:dyDescent="0.25">
      <c r="A64" s="4">
        <v>285232000</v>
      </c>
      <c r="B64" s="4" t="s">
        <v>68</v>
      </c>
      <c r="C64" s="4">
        <v>0</v>
      </c>
      <c r="D64" s="5">
        <v>1.08</v>
      </c>
      <c r="F64" s="8">
        <v>75.2</v>
      </c>
    </row>
    <row r="65" spans="1:6" x14ac:dyDescent="0.25">
      <c r="A65" s="4">
        <v>285242000</v>
      </c>
      <c r="B65" s="4" t="s">
        <v>69</v>
      </c>
      <c r="C65" s="4">
        <v>0</v>
      </c>
      <c r="D65" s="5">
        <v>1.08</v>
      </c>
      <c r="F65" s="8">
        <v>75.2</v>
      </c>
    </row>
    <row r="66" spans="1:6" x14ac:dyDescent="0.25">
      <c r="A66" s="4">
        <v>285252000</v>
      </c>
      <c r="B66" s="4" t="s">
        <v>70</v>
      </c>
      <c r="C66" s="4">
        <v>0</v>
      </c>
      <c r="D66" s="5">
        <v>1.08</v>
      </c>
      <c r="F66" s="8">
        <v>75.2</v>
      </c>
    </row>
    <row r="67" spans="1:6" x14ac:dyDescent="0.25">
      <c r="A67" s="4">
        <v>285302000</v>
      </c>
      <c r="B67" s="4" t="s">
        <v>71</v>
      </c>
      <c r="C67" s="4">
        <v>0</v>
      </c>
      <c r="D67" s="5">
        <v>0.92</v>
      </c>
      <c r="F67" s="8">
        <v>53</v>
      </c>
    </row>
    <row r="68" spans="1:6" x14ac:dyDescent="0.25">
      <c r="A68" s="4">
        <v>285312000</v>
      </c>
      <c r="B68" s="4" t="s">
        <v>72</v>
      </c>
      <c r="C68" s="4">
        <v>0</v>
      </c>
      <c r="D68" s="5">
        <v>0.92</v>
      </c>
      <c r="F68" s="8">
        <v>53</v>
      </c>
    </row>
    <row r="69" spans="1:6" x14ac:dyDescent="0.25">
      <c r="A69" s="4">
        <v>285322000</v>
      </c>
      <c r="B69" s="4" t="s">
        <v>73</v>
      </c>
      <c r="C69" s="4">
        <v>0</v>
      </c>
      <c r="D69" s="5">
        <v>0.92</v>
      </c>
      <c r="F69" s="8">
        <v>53</v>
      </c>
    </row>
    <row r="70" spans="1:6" x14ac:dyDescent="0.25">
      <c r="A70" s="4">
        <v>285332000</v>
      </c>
      <c r="B70" s="4" t="s">
        <v>74</v>
      </c>
      <c r="C70" s="4">
        <v>0</v>
      </c>
      <c r="D70" s="5">
        <v>0.92</v>
      </c>
      <c r="F70" s="8">
        <v>53</v>
      </c>
    </row>
    <row r="71" spans="1:6" x14ac:dyDescent="0.25">
      <c r="A71" s="4">
        <v>285352000</v>
      </c>
      <c r="B71" s="4" t="s">
        <v>75</v>
      </c>
      <c r="C71" s="4">
        <v>0</v>
      </c>
      <c r="D71" s="5">
        <v>0.92</v>
      </c>
      <c r="F71" s="8">
        <v>53</v>
      </c>
    </row>
    <row r="72" spans="1:6" x14ac:dyDescent="0.25">
      <c r="A72" s="4">
        <v>285362000</v>
      </c>
      <c r="B72" s="4" t="s">
        <v>76</v>
      </c>
      <c r="C72" s="4">
        <v>0</v>
      </c>
      <c r="D72" s="5">
        <v>0.92</v>
      </c>
      <c r="F72" s="8">
        <v>53</v>
      </c>
    </row>
    <row r="73" spans="1:6" x14ac:dyDescent="0.25">
      <c r="A73" s="4">
        <v>294602000</v>
      </c>
      <c r="B73" s="4" t="s">
        <v>77</v>
      </c>
      <c r="C73" s="4">
        <v>0</v>
      </c>
      <c r="D73" s="5">
        <v>0.45</v>
      </c>
      <c r="F73" s="8">
        <v>33.299999999999997</v>
      </c>
    </row>
    <row r="74" spans="1:6" x14ac:dyDescent="0.25">
      <c r="A74" s="4">
        <v>294802000</v>
      </c>
      <c r="B74" s="4" t="s">
        <v>78</v>
      </c>
      <c r="C74" s="4">
        <v>0</v>
      </c>
      <c r="D74" s="5">
        <v>0.65</v>
      </c>
      <c r="F74" s="8">
        <v>43.7</v>
      </c>
    </row>
    <row r="75" spans="1:6" x14ac:dyDescent="0.25">
      <c r="A75" s="4">
        <v>294812000</v>
      </c>
      <c r="B75" s="4" t="s">
        <v>79</v>
      </c>
      <c r="C75" s="4">
        <v>0</v>
      </c>
      <c r="D75" s="5">
        <v>0.65</v>
      </c>
      <c r="F75" s="8">
        <v>43.7</v>
      </c>
    </row>
    <row r="76" spans="1:6" x14ac:dyDescent="0.25">
      <c r="A76" s="4">
        <v>294822000</v>
      </c>
      <c r="B76" s="4" t="s">
        <v>80</v>
      </c>
      <c r="C76" s="4">
        <v>0</v>
      </c>
      <c r="D76" s="5">
        <v>0.65</v>
      </c>
      <c r="F76" s="8">
        <v>43.7</v>
      </c>
    </row>
    <row r="77" spans="1:6" x14ac:dyDescent="0.25">
      <c r="A77" s="4">
        <v>294832000</v>
      </c>
      <c r="B77" s="4" t="s">
        <v>81</v>
      </c>
      <c r="C77" s="4">
        <v>0</v>
      </c>
      <c r="D77" s="5">
        <v>0.65</v>
      </c>
      <c r="F77" s="8">
        <v>43.7</v>
      </c>
    </row>
    <row r="78" spans="1:6" x14ac:dyDescent="0.25">
      <c r="A78" s="4">
        <v>294842000</v>
      </c>
      <c r="B78" s="4" t="s">
        <v>82</v>
      </c>
      <c r="C78" s="4">
        <v>0</v>
      </c>
      <c r="D78" s="5">
        <v>0.65</v>
      </c>
      <c r="F78" s="8">
        <v>43.7</v>
      </c>
    </row>
    <row r="79" spans="1:6" x14ac:dyDescent="0.25">
      <c r="A79" s="4">
        <v>294852000</v>
      </c>
      <c r="B79" s="4" t="s">
        <v>83</v>
      </c>
      <c r="C79" s="4">
        <v>0</v>
      </c>
      <c r="D79" s="5">
        <v>0.65</v>
      </c>
      <c r="F79" s="8">
        <v>43.7</v>
      </c>
    </row>
    <row r="80" spans="1:6" x14ac:dyDescent="0.25">
      <c r="A80" s="4">
        <v>294862000</v>
      </c>
      <c r="B80" s="4" t="s">
        <v>84</v>
      </c>
      <c r="C80" s="4">
        <v>0</v>
      </c>
      <c r="D80" s="5">
        <v>0.65</v>
      </c>
      <c r="F80" s="8">
        <v>43.7</v>
      </c>
    </row>
    <row r="81" spans="1:6" x14ac:dyDescent="0.25">
      <c r="A81" s="4">
        <v>294902000</v>
      </c>
      <c r="B81" s="4" t="s">
        <v>85</v>
      </c>
      <c r="C81" s="4">
        <v>0</v>
      </c>
      <c r="D81" s="5">
        <v>0.36</v>
      </c>
      <c r="F81" s="8">
        <v>25.5</v>
      </c>
    </row>
    <row r="82" spans="1:6" x14ac:dyDescent="0.25">
      <c r="A82" s="4">
        <v>294952000</v>
      </c>
      <c r="B82" s="4" t="s">
        <v>86</v>
      </c>
      <c r="C82" s="4">
        <v>0</v>
      </c>
      <c r="D82" s="5">
        <v>0.36</v>
      </c>
      <c r="F82" s="8">
        <v>25.5</v>
      </c>
    </row>
    <row r="83" spans="1:6" x14ac:dyDescent="0.25">
      <c r="A83" s="4">
        <v>295012000</v>
      </c>
      <c r="B83" s="4" t="s">
        <v>87</v>
      </c>
      <c r="C83" s="4">
        <v>0</v>
      </c>
      <c r="D83" s="5">
        <v>0.36</v>
      </c>
      <c r="F83" s="8">
        <v>25.5</v>
      </c>
    </row>
    <row r="84" spans="1:6" x14ac:dyDescent="0.25">
      <c r="A84" s="4">
        <v>295022000</v>
      </c>
      <c r="B84" s="4" t="s">
        <v>88</v>
      </c>
      <c r="C84" s="4">
        <v>0</v>
      </c>
      <c r="D84" s="5">
        <v>0.36</v>
      </c>
      <c r="F84" s="8">
        <v>25.5</v>
      </c>
    </row>
    <row r="85" spans="1:6" x14ac:dyDescent="0.25">
      <c r="A85" s="4">
        <v>295032000</v>
      </c>
      <c r="B85" s="4" t="s">
        <v>89</v>
      </c>
      <c r="C85" s="4">
        <v>0</v>
      </c>
      <c r="D85" s="5">
        <v>0.36</v>
      </c>
      <c r="F85" s="8">
        <v>25.5</v>
      </c>
    </row>
    <row r="86" spans="1:6" x14ac:dyDescent="0.25">
      <c r="A86" s="4">
        <v>295042000</v>
      </c>
      <c r="B86" s="4" t="s">
        <v>90</v>
      </c>
      <c r="C86" s="4">
        <v>0</v>
      </c>
      <c r="D86" s="5">
        <v>0.36</v>
      </c>
      <c r="F86" s="8">
        <v>25.5</v>
      </c>
    </row>
    <row r="87" spans="1:6" x14ac:dyDescent="0.25">
      <c r="A87" s="4">
        <v>295052000</v>
      </c>
      <c r="B87" s="4" t="s">
        <v>91</v>
      </c>
      <c r="C87" s="4">
        <v>0</v>
      </c>
      <c r="D87" s="5">
        <v>0.36</v>
      </c>
      <c r="F87" s="8">
        <v>25.5</v>
      </c>
    </row>
    <row r="88" spans="1:6" x14ac:dyDescent="0.25">
      <c r="A88" s="4">
        <v>295062000</v>
      </c>
      <c r="B88" s="4" t="s">
        <v>92</v>
      </c>
      <c r="C88" s="4">
        <v>0</v>
      </c>
      <c r="D88" s="5">
        <v>0.36</v>
      </c>
      <c r="F88" s="8">
        <v>25.5</v>
      </c>
    </row>
    <row r="89" spans="1:6" x14ac:dyDescent="0.25">
      <c r="A89" s="4">
        <v>295072000</v>
      </c>
      <c r="B89" s="4" t="s">
        <v>93</v>
      </c>
      <c r="C89" s="4">
        <v>0</v>
      </c>
      <c r="D89" s="5">
        <v>0.36</v>
      </c>
      <c r="F89" s="8">
        <v>25.5</v>
      </c>
    </row>
    <row r="90" spans="1:6" x14ac:dyDescent="0.25">
      <c r="A90" s="4">
        <v>295082000</v>
      </c>
      <c r="B90" s="4" t="s">
        <v>94</v>
      </c>
      <c r="C90" s="4">
        <v>0</v>
      </c>
      <c r="D90" s="5">
        <v>0.36</v>
      </c>
      <c r="F90" s="8">
        <v>25.5</v>
      </c>
    </row>
    <row r="91" spans="1:6" x14ac:dyDescent="0.25">
      <c r="A91" s="4">
        <v>295092000</v>
      </c>
      <c r="B91" s="4" t="s">
        <v>95</v>
      </c>
      <c r="C91" s="4">
        <v>0</v>
      </c>
      <c r="D91" s="5">
        <v>0.36</v>
      </c>
      <c r="F91" s="8">
        <v>25.5</v>
      </c>
    </row>
    <row r="92" spans="1:6" x14ac:dyDescent="0.25">
      <c r="A92" s="4">
        <v>295132000</v>
      </c>
      <c r="B92" s="4" t="s">
        <v>96</v>
      </c>
      <c r="C92" s="4">
        <v>0</v>
      </c>
      <c r="D92" s="5">
        <v>0.59</v>
      </c>
      <c r="F92" s="8">
        <v>41.9</v>
      </c>
    </row>
    <row r="93" spans="1:6" x14ac:dyDescent="0.25">
      <c r="A93" s="4">
        <v>295142000</v>
      </c>
      <c r="B93" s="4" t="s">
        <v>97</v>
      </c>
      <c r="C93" s="4">
        <v>0</v>
      </c>
      <c r="D93" s="5">
        <v>0.59</v>
      </c>
      <c r="F93" s="8">
        <v>41.9</v>
      </c>
    </row>
    <row r="94" spans="1:6" x14ac:dyDescent="0.25">
      <c r="A94" s="4">
        <v>295152000</v>
      </c>
      <c r="B94" s="4" t="s">
        <v>98</v>
      </c>
      <c r="C94" s="4">
        <v>0</v>
      </c>
      <c r="D94" s="5">
        <v>0.59</v>
      </c>
      <c r="F94" s="8">
        <v>41.9</v>
      </c>
    </row>
    <row r="95" spans="1:6" x14ac:dyDescent="0.25">
      <c r="A95" s="4">
        <v>295162000</v>
      </c>
      <c r="B95" s="4" t="s">
        <v>99</v>
      </c>
      <c r="C95" s="4">
        <v>0</v>
      </c>
      <c r="D95" s="5">
        <v>0.59</v>
      </c>
      <c r="F95" s="8">
        <v>41.9</v>
      </c>
    </row>
    <row r="96" spans="1:6" x14ac:dyDescent="0.25">
      <c r="A96" s="4">
        <v>295172000</v>
      </c>
      <c r="B96" s="4" t="s">
        <v>100</v>
      </c>
      <c r="C96" s="4">
        <v>0</v>
      </c>
      <c r="D96" s="5">
        <v>0.59</v>
      </c>
      <c r="F96" s="8">
        <v>41.9</v>
      </c>
    </row>
    <row r="97" spans="1:6" x14ac:dyDescent="0.25">
      <c r="A97" s="4">
        <v>295182000</v>
      </c>
      <c r="B97" s="4" t="s">
        <v>101</v>
      </c>
      <c r="C97" s="4">
        <v>0</v>
      </c>
      <c r="D97" s="5">
        <v>0.59</v>
      </c>
      <c r="F97" s="8">
        <v>41.9</v>
      </c>
    </row>
    <row r="98" spans="1:6" x14ac:dyDescent="0.25">
      <c r="A98" s="4">
        <v>295192000</v>
      </c>
      <c r="B98" s="4" t="s">
        <v>102</v>
      </c>
      <c r="C98" s="4">
        <v>0</v>
      </c>
      <c r="D98" s="5">
        <v>0.59</v>
      </c>
      <c r="F98" s="8">
        <v>41.9</v>
      </c>
    </row>
    <row r="99" spans="1:6" x14ac:dyDescent="0.25">
      <c r="A99" s="4">
        <v>312002000</v>
      </c>
      <c r="B99" s="4" t="s">
        <v>103</v>
      </c>
      <c r="C99" s="4">
        <v>12</v>
      </c>
      <c r="D99" s="5">
        <v>11.9</v>
      </c>
      <c r="F99" s="8">
        <f t="shared" ref="F99:F100" si="1">D99*57</f>
        <v>678.30000000000007</v>
      </c>
    </row>
    <row r="100" spans="1:6" x14ac:dyDescent="0.25">
      <c r="A100" s="4">
        <v>312012300</v>
      </c>
      <c r="B100" s="4" t="s">
        <v>104</v>
      </c>
      <c r="C100" s="4">
        <v>500</v>
      </c>
      <c r="D100" s="5">
        <v>7.36</v>
      </c>
      <c r="F100" s="8">
        <f t="shared" si="1"/>
        <v>419.52000000000004</v>
      </c>
    </row>
    <row r="101" spans="1:6" x14ac:dyDescent="0.25">
      <c r="A101" s="4">
        <v>468021000</v>
      </c>
      <c r="B101" s="4" t="s">
        <v>105</v>
      </c>
      <c r="C101" s="4">
        <v>0</v>
      </c>
      <c r="D101" s="5">
        <v>14.19</v>
      </c>
      <c r="F101" s="8">
        <f>D101*52</f>
        <v>737.88</v>
      </c>
    </row>
    <row r="102" spans="1:6" x14ac:dyDescent="0.25">
      <c r="A102" s="4">
        <v>468023000</v>
      </c>
      <c r="B102" s="4" t="s">
        <v>106</v>
      </c>
      <c r="C102" s="4">
        <v>0</v>
      </c>
      <c r="D102" s="5">
        <v>8.1199999999999992</v>
      </c>
      <c r="F102" s="8">
        <f t="shared" ref="F102:F164" si="2">D102*52</f>
        <v>422.23999999999995</v>
      </c>
    </row>
    <row r="103" spans="1:6" x14ac:dyDescent="0.25">
      <c r="A103" s="4">
        <v>468024000</v>
      </c>
      <c r="B103" s="4" t="s">
        <v>106</v>
      </c>
      <c r="C103" s="4">
        <v>0</v>
      </c>
      <c r="D103" s="5">
        <v>8.1199999999999992</v>
      </c>
      <c r="F103" s="8">
        <f t="shared" si="2"/>
        <v>422.23999999999995</v>
      </c>
    </row>
    <row r="104" spans="1:6" x14ac:dyDescent="0.25">
      <c r="A104" s="4">
        <v>530212016</v>
      </c>
      <c r="B104" s="4" t="s">
        <v>107</v>
      </c>
      <c r="C104" s="4">
        <v>100</v>
      </c>
      <c r="D104" s="5">
        <v>1.7</v>
      </c>
      <c r="F104" s="8">
        <f t="shared" si="2"/>
        <v>88.399999999999991</v>
      </c>
    </row>
    <row r="105" spans="1:6" x14ac:dyDescent="0.25">
      <c r="A105" s="4">
        <v>530312016</v>
      </c>
      <c r="B105" s="4" t="s">
        <v>108</v>
      </c>
      <c r="C105" s="4">
        <v>100</v>
      </c>
      <c r="D105" s="5">
        <v>1.79</v>
      </c>
      <c r="F105" s="8">
        <f t="shared" si="2"/>
        <v>93.08</v>
      </c>
    </row>
    <row r="106" spans="1:6" x14ac:dyDescent="0.25">
      <c r="A106" s="4">
        <v>530322016</v>
      </c>
      <c r="B106" s="4" t="s">
        <v>109</v>
      </c>
      <c r="C106" s="4">
        <v>100</v>
      </c>
      <c r="D106" s="5">
        <v>1.95</v>
      </c>
      <c r="F106" s="8">
        <f t="shared" si="2"/>
        <v>101.39999999999999</v>
      </c>
    </row>
    <row r="107" spans="1:6" x14ac:dyDescent="0.25">
      <c r="A107" s="4">
        <v>530352016</v>
      </c>
      <c r="B107" s="4" t="s">
        <v>110</v>
      </c>
      <c r="C107" s="4">
        <v>100</v>
      </c>
      <c r="D107" s="5">
        <v>2.27</v>
      </c>
      <c r="F107" s="8">
        <f t="shared" si="2"/>
        <v>118.04</v>
      </c>
    </row>
    <row r="108" spans="1:6" x14ac:dyDescent="0.25">
      <c r="A108" s="4">
        <v>530422016</v>
      </c>
      <c r="B108" s="4" t="s">
        <v>111</v>
      </c>
      <c r="C108" s="4">
        <v>100</v>
      </c>
      <c r="D108" s="5">
        <v>2.08</v>
      </c>
      <c r="F108" s="8">
        <f t="shared" si="2"/>
        <v>108.16</v>
      </c>
    </row>
    <row r="109" spans="1:6" x14ac:dyDescent="0.25">
      <c r="A109" s="4">
        <v>530452016</v>
      </c>
      <c r="B109" s="4" t="s">
        <v>112</v>
      </c>
      <c r="C109" s="4">
        <v>100</v>
      </c>
      <c r="D109" s="5">
        <v>2.54</v>
      </c>
      <c r="F109" s="8">
        <f t="shared" si="2"/>
        <v>132.08000000000001</v>
      </c>
    </row>
    <row r="110" spans="1:6" x14ac:dyDescent="0.25">
      <c r="A110" s="4">
        <v>531032016</v>
      </c>
      <c r="B110" s="4" t="s">
        <v>113</v>
      </c>
      <c r="C110" s="4">
        <v>100</v>
      </c>
      <c r="D110" s="5">
        <v>1.79</v>
      </c>
      <c r="F110" s="8">
        <f t="shared" si="2"/>
        <v>93.08</v>
      </c>
    </row>
    <row r="111" spans="1:6" x14ac:dyDescent="0.25">
      <c r="A111" s="4">
        <v>531072016</v>
      </c>
      <c r="B111" s="4" t="s">
        <v>114</v>
      </c>
      <c r="C111" s="4">
        <v>100</v>
      </c>
      <c r="D111" s="5">
        <v>2.69</v>
      </c>
      <c r="F111" s="8">
        <f t="shared" si="2"/>
        <v>139.88</v>
      </c>
    </row>
    <row r="112" spans="1:6" x14ac:dyDescent="0.25">
      <c r="A112" s="4">
        <v>531092016</v>
      </c>
      <c r="B112" s="4" t="s">
        <v>115</v>
      </c>
      <c r="C112" s="4">
        <v>100</v>
      </c>
      <c r="D112" s="5">
        <v>3.57</v>
      </c>
      <c r="F112" s="8">
        <f t="shared" si="2"/>
        <v>185.64</v>
      </c>
    </row>
    <row r="113" spans="1:6" x14ac:dyDescent="0.25">
      <c r="A113" s="4">
        <v>537012016</v>
      </c>
      <c r="B113" s="4" t="s">
        <v>116</v>
      </c>
      <c r="C113" s="4">
        <v>100</v>
      </c>
      <c r="D113" s="5">
        <v>2.09</v>
      </c>
      <c r="F113" s="8">
        <f t="shared" si="2"/>
        <v>108.67999999999999</v>
      </c>
    </row>
    <row r="114" spans="1:6" x14ac:dyDescent="0.25">
      <c r="A114" s="4">
        <v>537022016</v>
      </c>
      <c r="B114" s="4" t="s">
        <v>117</v>
      </c>
      <c r="C114" s="4">
        <v>100</v>
      </c>
      <c r="D114" s="5">
        <v>1.87</v>
      </c>
      <c r="F114" s="8">
        <f t="shared" si="2"/>
        <v>97.240000000000009</v>
      </c>
    </row>
    <row r="115" spans="1:6" x14ac:dyDescent="0.25">
      <c r="A115" s="4">
        <v>537042016</v>
      </c>
      <c r="B115" s="4" t="s">
        <v>118</v>
      </c>
      <c r="C115" s="4">
        <v>100</v>
      </c>
      <c r="D115" s="5">
        <v>2.0699999999999998</v>
      </c>
      <c r="F115" s="8">
        <f t="shared" si="2"/>
        <v>107.63999999999999</v>
      </c>
    </row>
    <row r="116" spans="1:6" x14ac:dyDescent="0.25">
      <c r="A116" s="4">
        <v>537052016</v>
      </c>
      <c r="B116" s="4" t="s">
        <v>119</v>
      </c>
      <c r="C116" s="4">
        <v>100</v>
      </c>
      <c r="D116" s="5">
        <v>2.4500000000000002</v>
      </c>
      <c r="F116" s="8">
        <f t="shared" si="2"/>
        <v>127.4</v>
      </c>
    </row>
    <row r="117" spans="1:6" x14ac:dyDescent="0.25">
      <c r="A117" s="4">
        <v>537062016</v>
      </c>
      <c r="B117" s="4" t="s">
        <v>120</v>
      </c>
      <c r="C117" s="4">
        <v>100</v>
      </c>
      <c r="D117" s="5">
        <v>3.14</v>
      </c>
      <c r="F117" s="8">
        <f t="shared" si="2"/>
        <v>163.28</v>
      </c>
    </row>
    <row r="118" spans="1:6" x14ac:dyDescent="0.25">
      <c r="A118" s="4">
        <v>537102016</v>
      </c>
      <c r="B118" s="4" t="s">
        <v>121</v>
      </c>
      <c r="C118" s="4">
        <v>100</v>
      </c>
      <c r="D118" s="5">
        <v>2.15</v>
      </c>
      <c r="F118" s="8">
        <f t="shared" si="2"/>
        <v>111.8</v>
      </c>
    </row>
    <row r="119" spans="1:6" x14ac:dyDescent="0.25">
      <c r="A119" s="4">
        <v>537112016</v>
      </c>
      <c r="B119" s="4" t="s">
        <v>122</v>
      </c>
      <c r="C119" s="4">
        <v>100</v>
      </c>
      <c r="D119" s="5">
        <v>2.27</v>
      </c>
      <c r="F119" s="8">
        <f t="shared" si="2"/>
        <v>118.04</v>
      </c>
    </row>
    <row r="120" spans="1:6" x14ac:dyDescent="0.25">
      <c r="A120" s="4">
        <v>537122016</v>
      </c>
      <c r="B120" s="4" t="s">
        <v>123</v>
      </c>
      <c r="C120" s="4">
        <v>100</v>
      </c>
      <c r="D120" s="5">
        <v>2.76</v>
      </c>
      <c r="F120" s="8">
        <f t="shared" si="2"/>
        <v>143.51999999999998</v>
      </c>
    </row>
    <row r="121" spans="1:6" x14ac:dyDescent="0.25">
      <c r="A121" s="4">
        <v>537212016</v>
      </c>
      <c r="B121" s="4" t="s">
        <v>124</v>
      </c>
      <c r="C121" s="4">
        <v>100</v>
      </c>
      <c r="D121" s="5">
        <v>2.5299999999999998</v>
      </c>
      <c r="F121" s="8">
        <f t="shared" si="2"/>
        <v>131.56</v>
      </c>
    </row>
    <row r="122" spans="1:6" x14ac:dyDescent="0.25">
      <c r="A122" s="4">
        <v>537222016</v>
      </c>
      <c r="B122" s="4" t="s">
        <v>125</v>
      </c>
      <c r="C122" s="4">
        <v>100</v>
      </c>
      <c r="D122" s="5">
        <v>3.04</v>
      </c>
      <c r="F122" s="8">
        <f t="shared" si="2"/>
        <v>158.08000000000001</v>
      </c>
    </row>
    <row r="123" spans="1:6" x14ac:dyDescent="0.25">
      <c r="A123" s="4">
        <v>653741216</v>
      </c>
      <c r="B123" s="4" t="s">
        <v>126</v>
      </c>
      <c r="C123" s="4">
        <v>100</v>
      </c>
      <c r="D123" s="5">
        <v>9.5</v>
      </c>
      <c r="F123" s="8">
        <f t="shared" si="2"/>
        <v>494</v>
      </c>
    </row>
    <row r="124" spans="1:6" x14ac:dyDescent="0.25">
      <c r="A124" s="4">
        <v>653743516</v>
      </c>
      <c r="B124" s="4" t="s">
        <v>127</v>
      </c>
      <c r="C124" s="4">
        <v>100</v>
      </c>
      <c r="D124" s="5">
        <v>10.08</v>
      </c>
      <c r="F124" s="8">
        <f t="shared" si="2"/>
        <v>524.16</v>
      </c>
    </row>
    <row r="125" spans="1:6" x14ac:dyDescent="0.25">
      <c r="A125" s="4">
        <v>653865216</v>
      </c>
      <c r="B125" s="4" t="s">
        <v>128</v>
      </c>
      <c r="C125" s="4">
        <v>0</v>
      </c>
      <c r="D125" s="5">
        <v>10.130000000000001</v>
      </c>
      <c r="F125" s="8">
        <f t="shared" si="2"/>
        <v>526.76</v>
      </c>
    </row>
    <row r="126" spans="1:6" x14ac:dyDescent="0.25">
      <c r="A126" s="4">
        <v>653865216</v>
      </c>
      <c r="B126" s="4" t="s">
        <v>128</v>
      </c>
      <c r="C126" s="4">
        <v>100</v>
      </c>
      <c r="D126" s="5">
        <v>9.18</v>
      </c>
      <c r="F126" s="8">
        <f t="shared" si="2"/>
        <v>477.36</v>
      </c>
    </row>
    <row r="127" spans="1:6" x14ac:dyDescent="0.25">
      <c r="A127" s="4">
        <v>670022200</v>
      </c>
      <c r="B127" s="4" t="s">
        <v>129</v>
      </c>
      <c r="C127" s="4">
        <v>300</v>
      </c>
      <c r="D127" s="5">
        <v>11.48</v>
      </c>
      <c r="F127" s="8">
        <f t="shared" si="2"/>
        <v>596.96</v>
      </c>
    </row>
    <row r="128" spans="1:6" x14ac:dyDescent="0.25">
      <c r="A128" s="4">
        <v>670022216</v>
      </c>
      <c r="B128" s="4" t="s">
        <v>130</v>
      </c>
      <c r="C128" s="4">
        <v>300</v>
      </c>
      <c r="D128" s="5">
        <v>11.48</v>
      </c>
      <c r="F128" s="8">
        <f t="shared" si="2"/>
        <v>596.96</v>
      </c>
    </row>
    <row r="129" spans="1:6" x14ac:dyDescent="0.25">
      <c r="A129" s="4">
        <v>670023216</v>
      </c>
      <c r="B129" s="4" t="s">
        <v>131</v>
      </c>
      <c r="C129" s="4">
        <v>300</v>
      </c>
      <c r="D129" s="5">
        <v>11.13</v>
      </c>
      <c r="F129" s="8">
        <f t="shared" si="2"/>
        <v>578.76</v>
      </c>
    </row>
    <row r="130" spans="1:6" x14ac:dyDescent="0.25">
      <c r="A130" s="4">
        <v>670030216</v>
      </c>
      <c r="B130" s="4" t="s">
        <v>132</v>
      </c>
      <c r="C130" s="4">
        <v>600</v>
      </c>
      <c r="D130" s="5">
        <v>9.74</v>
      </c>
      <c r="F130" s="8">
        <f t="shared" si="2"/>
        <v>506.48</v>
      </c>
    </row>
    <row r="131" spans="1:6" x14ac:dyDescent="0.25">
      <c r="A131" s="4">
        <v>670037216</v>
      </c>
      <c r="B131" s="4" t="s">
        <v>133</v>
      </c>
      <c r="C131" s="4">
        <v>500</v>
      </c>
      <c r="D131" s="5">
        <v>12.89</v>
      </c>
      <c r="F131" s="8">
        <f t="shared" si="2"/>
        <v>670.28</v>
      </c>
    </row>
    <row r="132" spans="1:6" x14ac:dyDescent="0.25">
      <c r="A132" s="4">
        <v>670039216</v>
      </c>
      <c r="B132" s="4" t="s">
        <v>134</v>
      </c>
      <c r="C132" s="4">
        <v>500</v>
      </c>
      <c r="D132" s="5">
        <v>8.1199999999999992</v>
      </c>
      <c r="F132" s="8">
        <f t="shared" si="2"/>
        <v>422.23999999999995</v>
      </c>
    </row>
    <row r="133" spans="1:6" x14ac:dyDescent="0.25">
      <c r="A133" s="4">
        <v>670080200</v>
      </c>
      <c r="B133" s="4" t="s">
        <v>135</v>
      </c>
      <c r="C133" s="4">
        <v>0</v>
      </c>
      <c r="D133" s="5">
        <v>12.67</v>
      </c>
      <c r="F133" s="8">
        <f t="shared" si="2"/>
        <v>658.84</v>
      </c>
    </row>
    <row r="134" spans="1:6" x14ac:dyDescent="0.25">
      <c r="A134" s="4">
        <v>670080216</v>
      </c>
      <c r="B134" s="4" t="s">
        <v>136</v>
      </c>
      <c r="C134" s="4">
        <v>0</v>
      </c>
      <c r="D134" s="5">
        <v>12.67</v>
      </c>
      <c r="F134" s="8">
        <f t="shared" si="2"/>
        <v>658.84</v>
      </c>
    </row>
    <row r="135" spans="1:6" x14ac:dyDescent="0.25">
      <c r="A135" s="4">
        <v>691008216</v>
      </c>
      <c r="B135" s="4" t="s">
        <v>137</v>
      </c>
      <c r="C135" s="4">
        <v>100</v>
      </c>
      <c r="D135" s="5">
        <v>8.5</v>
      </c>
      <c r="F135" s="8">
        <f t="shared" si="2"/>
        <v>442</v>
      </c>
    </row>
    <row r="136" spans="1:6" x14ac:dyDescent="0.25">
      <c r="A136" s="4">
        <v>708042016</v>
      </c>
      <c r="B136" s="4" t="s">
        <v>139</v>
      </c>
      <c r="C136" s="4">
        <v>0</v>
      </c>
      <c r="D136" s="5">
        <v>5.58</v>
      </c>
      <c r="F136" s="8">
        <f t="shared" si="2"/>
        <v>290.16000000000003</v>
      </c>
    </row>
    <row r="137" spans="1:6" x14ac:dyDescent="0.25">
      <c r="A137" s="4">
        <v>740522016</v>
      </c>
      <c r="B137" s="4" t="s">
        <v>141</v>
      </c>
      <c r="C137" s="4">
        <v>0</v>
      </c>
      <c r="D137" s="5">
        <v>1.61</v>
      </c>
      <c r="F137" s="8">
        <f t="shared" si="2"/>
        <v>83.72</v>
      </c>
    </row>
    <row r="138" spans="1:6" x14ac:dyDescent="0.25">
      <c r="A138" s="4">
        <v>740542016</v>
      </c>
      <c r="B138" s="4" t="s">
        <v>142</v>
      </c>
      <c r="C138" s="4">
        <v>0</v>
      </c>
      <c r="D138" s="5">
        <v>1.72</v>
      </c>
      <c r="F138" s="8">
        <f t="shared" si="2"/>
        <v>89.44</v>
      </c>
    </row>
    <row r="139" spans="1:6" x14ac:dyDescent="0.25">
      <c r="A139" s="4">
        <v>740552016</v>
      </c>
      <c r="B139" s="4" t="s">
        <v>143</v>
      </c>
      <c r="C139" s="4">
        <v>0</v>
      </c>
      <c r="D139" s="5">
        <v>2.08</v>
      </c>
      <c r="F139" s="8">
        <f t="shared" si="2"/>
        <v>108.16</v>
      </c>
    </row>
    <row r="140" spans="1:6" x14ac:dyDescent="0.25">
      <c r="A140" s="4">
        <v>740562016</v>
      </c>
      <c r="B140" s="4" t="s">
        <v>144</v>
      </c>
      <c r="C140" s="4">
        <v>0</v>
      </c>
      <c r="D140" s="5">
        <v>2.36</v>
      </c>
      <c r="F140" s="8">
        <f t="shared" si="2"/>
        <v>122.72</v>
      </c>
    </row>
    <row r="141" spans="1:6" x14ac:dyDescent="0.25">
      <c r="A141" s="4">
        <v>740612016</v>
      </c>
      <c r="B141" s="4" t="s">
        <v>145</v>
      </c>
      <c r="C141" s="4">
        <v>0</v>
      </c>
      <c r="D141" s="5">
        <v>1.77</v>
      </c>
      <c r="F141" s="8">
        <f t="shared" si="2"/>
        <v>92.04</v>
      </c>
    </row>
    <row r="142" spans="1:6" x14ac:dyDescent="0.25">
      <c r="A142" s="4">
        <v>740622016</v>
      </c>
      <c r="B142" s="4" t="s">
        <v>146</v>
      </c>
      <c r="C142" s="4">
        <v>0</v>
      </c>
      <c r="D142" s="5">
        <v>1.92</v>
      </c>
      <c r="F142" s="8">
        <f t="shared" si="2"/>
        <v>99.84</v>
      </c>
    </row>
    <row r="143" spans="1:6" x14ac:dyDescent="0.25">
      <c r="A143" s="4">
        <v>740632016</v>
      </c>
      <c r="B143" s="4" t="s">
        <v>147</v>
      </c>
      <c r="C143" s="4">
        <v>0</v>
      </c>
      <c r="D143" s="5">
        <v>2.16</v>
      </c>
      <c r="F143" s="8">
        <f t="shared" si="2"/>
        <v>112.32000000000001</v>
      </c>
    </row>
    <row r="144" spans="1:6" x14ac:dyDescent="0.25">
      <c r="A144" s="4">
        <v>740712016</v>
      </c>
      <c r="B144" s="4" t="s">
        <v>148</v>
      </c>
      <c r="C144" s="4">
        <v>0</v>
      </c>
      <c r="D144" s="5">
        <v>2.2400000000000002</v>
      </c>
      <c r="F144" s="8">
        <f t="shared" si="2"/>
        <v>116.48000000000002</v>
      </c>
    </row>
    <row r="145" spans="1:6" x14ac:dyDescent="0.25">
      <c r="A145" s="4">
        <v>740722016</v>
      </c>
      <c r="B145" s="4" t="s">
        <v>149</v>
      </c>
      <c r="C145" s="4">
        <v>0</v>
      </c>
      <c r="D145" s="5">
        <v>2.1</v>
      </c>
      <c r="F145" s="8">
        <f t="shared" si="2"/>
        <v>109.2</v>
      </c>
    </row>
    <row r="146" spans="1:6" x14ac:dyDescent="0.25">
      <c r="A146" s="4">
        <v>740732016</v>
      </c>
      <c r="B146" s="4" t="s">
        <v>150</v>
      </c>
      <c r="C146" s="4">
        <v>0</v>
      </c>
      <c r="D146" s="5">
        <v>2.4500000000000002</v>
      </c>
      <c r="F146" s="8">
        <f t="shared" si="2"/>
        <v>127.4</v>
      </c>
    </row>
    <row r="147" spans="1:6" x14ac:dyDescent="0.25">
      <c r="A147" s="4">
        <v>740822016</v>
      </c>
      <c r="B147" s="4" t="s">
        <v>151</v>
      </c>
      <c r="C147" s="4">
        <v>0</v>
      </c>
      <c r="D147" s="5">
        <v>2.64</v>
      </c>
      <c r="F147" s="8">
        <f t="shared" si="2"/>
        <v>137.28</v>
      </c>
    </row>
    <row r="148" spans="1:6" x14ac:dyDescent="0.25">
      <c r="A148" s="4">
        <v>740922016</v>
      </c>
      <c r="B148" s="4" t="s">
        <v>152</v>
      </c>
      <c r="C148" s="4">
        <v>0</v>
      </c>
      <c r="D148" s="5">
        <v>2.64</v>
      </c>
      <c r="F148" s="8">
        <f t="shared" si="2"/>
        <v>137.28</v>
      </c>
    </row>
    <row r="149" spans="1:6" x14ac:dyDescent="0.25">
      <c r="A149" s="4">
        <v>838062016</v>
      </c>
      <c r="B149" s="4" t="s">
        <v>153</v>
      </c>
      <c r="C149" s="4">
        <v>0</v>
      </c>
      <c r="D149" s="5">
        <v>6.1</v>
      </c>
      <c r="F149" s="8">
        <f t="shared" si="2"/>
        <v>317.2</v>
      </c>
    </row>
    <row r="150" spans="1:6" x14ac:dyDescent="0.25">
      <c r="A150" s="4">
        <v>867912016</v>
      </c>
      <c r="B150" s="4" t="s">
        <v>154</v>
      </c>
      <c r="C150" s="4">
        <v>0</v>
      </c>
      <c r="D150" s="5">
        <v>1.54</v>
      </c>
      <c r="F150" s="8">
        <f t="shared" si="2"/>
        <v>80.08</v>
      </c>
    </row>
    <row r="151" spans="1:6" x14ac:dyDescent="0.25">
      <c r="A151" s="4">
        <v>872032016</v>
      </c>
      <c r="B151" s="4" t="s">
        <v>156</v>
      </c>
      <c r="C151" s="4">
        <v>0</v>
      </c>
      <c r="D151" s="5">
        <v>1.61</v>
      </c>
      <c r="F151" s="8">
        <f t="shared" si="2"/>
        <v>83.72</v>
      </c>
    </row>
    <row r="152" spans="1:6" x14ac:dyDescent="0.25">
      <c r="A152" s="4">
        <v>872052016</v>
      </c>
      <c r="B152" s="4" t="s">
        <v>157</v>
      </c>
      <c r="C152" s="4">
        <v>0</v>
      </c>
      <c r="D152" s="5">
        <v>1.89</v>
      </c>
      <c r="F152" s="8">
        <f t="shared" si="2"/>
        <v>98.28</v>
      </c>
    </row>
    <row r="153" spans="1:6" x14ac:dyDescent="0.25">
      <c r="A153" s="4">
        <v>872072016</v>
      </c>
      <c r="B153" s="4" t="s">
        <v>158</v>
      </c>
      <c r="C153" s="4">
        <v>0</v>
      </c>
      <c r="D153" s="5">
        <v>2.33</v>
      </c>
      <c r="F153" s="8">
        <f t="shared" si="2"/>
        <v>121.16</v>
      </c>
    </row>
    <row r="154" spans="1:6" x14ac:dyDescent="0.25">
      <c r="A154" s="4">
        <v>872092016</v>
      </c>
      <c r="B154" s="4" t="s">
        <v>159</v>
      </c>
      <c r="C154" s="4">
        <v>0</v>
      </c>
      <c r="D154" s="5">
        <v>2.9</v>
      </c>
      <c r="F154" s="8">
        <f t="shared" si="2"/>
        <v>150.79999999999998</v>
      </c>
    </row>
    <row r="155" spans="1:6" x14ac:dyDescent="0.25">
      <c r="A155" s="4">
        <v>948012016</v>
      </c>
      <c r="B155" s="4" t="s">
        <v>161</v>
      </c>
      <c r="C155" s="4">
        <v>0</v>
      </c>
      <c r="D155" s="5">
        <v>1.6</v>
      </c>
      <c r="F155" s="8">
        <f t="shared" si="2"/>
        <v>83.2</v>
      </c>
    </row>
    <row r="156" spans="1:6" x14ac:dyDescent="0.25">
      <c r="A156" s="4">
        <v>948022016</v>
      </c>
      <c r="B156" s="4" t="s">
        <v>162</v>
      </c>
      <c r="C156" s="4">
        <v>0</v>
      </c>
      <c r="D156" s="5">
        <v>1.62</v>
      </c>
      <c r="F156" s="8">
        <f t="shared" si="2"/>
        <v>84.240000000000009</v>
      </c>
    </row>
    <row r="157" spans="1:6" x14ac:dyDescent="0.25">
      <c r="A157" s="4">
        <v>948042016</v>
      </c>
      <c r="B157" s="4" t="s">
        <v>163</v>
      </c>
      <c r="C157" s="4">
        <v>0</v>
      </c>
      <c r="D157" s="5">
        <v>1.83</v>
      </c>
      <c r="F157" s="8">
        <f t="shared" si="2"/>
        <v>95.16</v>
      </c>
    </row>
    <row r="158" spans="1:6" x14ac:dyDescent="0.25">
      <c r="A158" s="4">
        <v>948062016</v>
      </c>
      <c r="B158" s="4" t="s">
        <v>164</v>
      </c>
      <c r="C158" s="4">
        <v>0</v>
      </c>
      <c r="D158" s="5">
        <v>3.66</v>
      </c>
      <c r="F158" s="8">
        <f t="shared" si="2"/>
        <v>190.32</v>
      </c>
    </row>
    <row r="159" spans="1:6" x14ac:dyDescent="0.25">
      <c r="A159" s="4">
        <v>989022016</v>
      </c>
      <c r="B159" s="4" t="s">
        <v>165</v>
      </c>
      <c r="C159" s="4">
        <v>0</v>
      </c>
      <c r="D159" s="5">
        <v>2.2400000000000002</v>
      </c>
      <c r="F159" s="8">
        <f t="shared" si="2"/>
        <v>116.48000000000002</v>
      </c>
    </row>
    <row r="160" spans="1:6" x14ac:dyDescent="0.25">
      <c r="A160" s="4">
        <v>989042016</v>
      </c>
      <c r="B160" s="4" t="s">
        <v>166</v>
      </c>
      <c r="C160" s="4">
        <v>0</v>
      </c>
      <c r="D160" s="5">
        <v>2.2400000000000002</v>
      </c>
      <c r="F160" s="8">
        <f t="shared" si="2"/>
        <v>116.48000000000002</v>
      </c>
    </row>
    <row r="161" spans="1:6" x14ac:dyDescent="0.25">
      <c r="A161" s="4">
        <v>989062016</v>
      </c>
      <c r="B161" s="4" t="s">
        <v>167</v>
      </c>
      <c r="C161" s="4">
        <v>0</v>
      </c>
      <c r="D161" s="5">
        <v>2.37</v>
      </c>
      <c r="F161" s="8">
        <f t="shared" si="2"/>
        <v>123.24000000000001</v>
      </c>
    </row>
    <row r="162" spans="1:6" x14ac:dyDescent="0.25">
      <c r="A162" s="4">
        <v>989072016</v>
      </c>
      <c r="B162" s="4" t="s">
        <v>168</v>
      </c>
      <c r="C162" s="4">
        <v>0</v>
      </c>
      <c r="D162" s="5">
        <v>2.37</v>
      </c>
      <c r="F162" s="8">
        <f t="shared" si="2"/>
        <v>123.24000000000001</v>
      </c>
    </row>
    <row r="163" spans="1:6" x14ac:dyDescent="0.25">
      <c r="A163" s="4">
        <v>989082016</v>
      </c>
      <c r="B163" s="4" t="s">
        <v>169</v>
      </c>
      <c r="C163" s="4">
        <v>0</v>
      </c>
      <c r="D163" s="5">
        <v>2.39</v>
      </c>
      <c r="F163" s="8">
        <f t="shared" si="2"/>
        <v>124.28</v>
      </c>
    </row>
    <row r="164" spans="1:6" x14ac:dyDescent="0.25">
      <c r="A164" s="4">
        <v>989092000</v>
      </c>
      <c r="B164" s="4" t="s">
        <v>170</v>
      </c>
      <c r="C164" s="4">
        <v>0</v>
      </c>
      <c r="D164" s="5">
        <v>2.71</v>
      </c>
      <c r="F164" s="8">
        <f t="shared" si="2"/>
        <v>140.91999999999999</v>
      </c>
    </row>
    <row r="165" spans="1:6" x14ac:dyDescent="0.25">
      <c r="A165" s="4">
        <v>989092016</v>
      </c>
      <c r="B165" s="4" t="s">
        <v>171</v>
      </c>
      <c r="C165" s="4">
        <v>0</v>
      </c>
      <c r="D165" s="5">
        <v>2.71</v>
      </c>
      <c r="F165" s="8">
        <f t="shared" ref="F165:F173" si="3">D165*52</f>
        <v>140.91999999999999</v>
      </c>
    </row>
    <row r="166" spans="1:6" x14ac:dyDescent="0.25">
      <c r="A166" s="4">
        <v>989112000</v>
      </c>
      <c r="B166" s="4" t="s">
        <v>172</v>
      </c>
      <c r="C166" s="4">
        <v>0</v>
      </c>
      <c r="D166" s="5">
        <v>2.86</v>
      </c>
      <c r="F166" s="8">
        <f t="shared" si="3"/>
        <v>148.72</v>
      </c>
    </row>
    <row r="167" spans="1:6" x14ac:dyDescent="0.25">
      <c r="A167" s="4">
        <v>989112016</v>
      </c>
      <c r="B167" s="4" t="s">
        <v>173</v>
      </c>
      <c r="C167" s="4">
        <v>0</v>
      </c>
      <c r="D167" s="5">
        <v>2.86</v>
      </c>
      <c r="F167" s="8">
        <f t="shared" si="3"/>
        <v>148.72</v>
      </c>
    </row>
    <row r="168" spans="1:6" x14ac:dyDescent="0.25">
      <c r="A168" s="4">
        <v>996012000</v>
      </c>
      <c r="B168" s="4" t="s">
        <v>174</v>
      </c>
      <c r="C168" s="4">
        <v>0</v>
      </c>
      <c r="D168" s="5">
        <v>2.04</v>
      </c>
      <c r="F168" s="8">
        <f t="shared" si="3"/>
        <v>106.08</v>
      </c>
    </row>
    <row r="169" spans="1:6" x14ac:dyDescent="0.25">
      <c r="A169" s="4">
        <v>996012016</v>
      </c>
      <c r="B169" s="4" t="s">
        <v>175</v>
      </c>
      <c r="C169" s="4">
        <v>0</v>
      </c>
      <c r="D169" s="5">
        <v>2.04</v>
      </c>
      <c r="F169" s="8">
        <f t="shared" si="3"/>
        <v>106.08</v>
      </c>
    </row>
    <row r="170" spans="1:6" x14ac:dyDescent="0.25">
      <c r="A170" s="4">
        <v>996022000</v>
      </c>
      <c r="B170" s="4" t="s">
        <v>176</v>
      </c>
      <c r="C170" s="4">
        <v>0</v>
      </c>
      <c r="D170" s="5">
        <v>1.74</v>
      </c>
      <c r="F170" s="8">
        <f t="shared" si="3"/>
        <v>90.48</v>
      </c>
    </row>
    <row r="171" spans="1:6" x14ac:dyDescent="0.25">
      <c r="A171" s="4">
        <v>996022016</v>
      </c>
      <c r="B171" s="4" t="s">
        <v>177</v>
      </c>
      <c r="C171" s="4">
        <v>0</v>
      </c>
      <c r="D171" s="5">
        <v>1.74</v>
      </c>
      <c r="F171" s="8">
        <f t="shared" si="3"/>
        <v>90.48</v>
      </c>
    </row>
    <row r="172" spans="1:6" x14ac:dyDescent="0.25">
      <c r="A172" s="4">
        <v>996042016</v>
      </c>
      <c r="B172" s="4" t="s">
        <v>178</v>
      </c>
      <c r="C172" s="4">
        <v>0</v>
      </c>
      <c r="D172" s="5">
        <v>2.1</v>
      </c>
      <c r="F172" s="8">
        <f t="shared" si="3"/>
        <v>109.2</v>
      </c>
    </row>
    <row r="173" spans="1:6" x14ac:dyDescent="0.25">
      <c r="A173" s="4">
        <v>996062016</v>
      </c>
      <c r="B173" s="4" t="s">
        <v>179</v>
      </c>
      <c r="C173" s="4">
        <v>0</v>
      </c>
      <c r="D173" s="5">
        <v>4.47</v>
      </c>
      <c r="F173" s="8">
        <f t="shared" si="3"/>
        <v>232.44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showGridLines="0" tabSelected="1" workbookViewId="0">
      <pane ySplit="4" topLeftCell="A329" activePane="bottomLeft" state="frozenSplit"/>
      <selection pane="bottomLeft" activeCell="C346" sqref="C346"/>
    </sheetView>
  </sheetViews>
  <sheetFormatPr defaultColWidth="11.42578125" defaultRowHeight="15" x14ac:dyDescent="0.25"/>
  <cols>
    <col min="1" max="1" width="17" style="34" customWidth="1"/>
    <col min="2" max="2" width="64" style="35" customWidth="1"/>
    <col min="3" max="3" width="14.85546875" style="33" customWidth="1"/>
    <col min="4" max="16384" width="11.42578125" style="28"/>
  </cols>
  <sheetData>
    <row r="1" spans="1:6" customFormat="1" ht="14.45" customHeight="1" x14ac:dyDescent="0.25">
      <c r="A1" s="42" t="s">
        <v>1428</v>
      </c>
      <c r="B1" s="43"/>
      <c r="C1" s="44"/>
      <c r="D1" s="43"/>
    </row>
    <row r="2" spans="1:6" customFormat="1" ht="14.45" customHeight="1" x14ac:dyDescent="0.25">
      <c r="A2" s="42" t="s">
        <v>1436</v>
      </c>
      <c r="B2" s="35"/>
      <c r="C2" s="48" t="s">
        <v>1433</v>
      </c>
    </row>
    <row r="3" spans="1:6" customFormat="1" ht="6" customHeight="1" x14ac:dyDescent="0.25">
      <c r="A3" s="45"/>
      <c r="B3" s="46"/>
      <c r="C3" s="45"/>
      <c r="D3" s="46"/>
      <c r="E3" s="47"/>
      <c r="F3" s="46"/>
    </row>
    <row r="4" spans="1:6" customFormat="1" ht="18" customHeight="1" x14ac:dyDescent="0.25">
      <c r="A4" s="49" t="s">
        <v>1431</v>
      </c>
      <c r="B4" s="50" t="s">
        <v>1432</v>
      </c>
      <c r="C4" s="51" t="s">
        <v>1430</v>
      </c>
    </row>
    <row r="5" spans="1:6" ht="14.45" customHeight="1" x14ac:dyDescent="0.25">
      <c r="A5" s="29">
        <v>240832000</v>
      </c>
      <c r="B5" s="36" t="s">
        <v>4</v>
      </c>
      <c r="C5" s="40">
        <v>45.5</v>
      </c>
      <c r="D5" s="52"/>
    </row>
    <row r="6" spans="1:6" customFormat="1" ht="14.45" customHeight="1" x14ac:dyDescent="0.25">
      <c r="A6" s="29">
        <v>240722000</v>
      </c>
      <c r="B6" s="36" t="s">
        <v>1437</v>
      </c>
      <c r="C6" s="40">
        <v>68.400000000000006</v>
      </c>
    </row>
    <row r="7" spans="1:6" x14ac:dyDescent="0.25">
      <c r="A7" s="29">
        <v>240902000</v>
      </c>
      <c r="B7" s="36" t="s">
        <v>4</v>
      </c>
      <c r="C7" s="40">
        <v>136.059</v>
      </c>
      <c r="D7" s="52"/>
    </row>
    <row r="8" spans="1:6" x14ac:dyDescent="0.25">
      <c r="A8" s="29">
        <v>240902001</v>
      </c>
      <c r="B8" s="36" t="s">
        <v>4</v>
      </c>
      <c r="C8" s="40">
        <v>136.059</v>
      </c>
      <c r="D8" s="52"/>
    </row>
    <row r="9" spans="1:6" x14ac:dyDescent="0.25">
      <c r="A9" s="30">
        <v>260012000</v>
      </c>
      <c r="B9" s="37" t="s">
        <v>180</v>
      </c>
      <c r="C9" s="41">
        <v>337.9830314861</v>
      </c>
      <c r="D9" s="52"/>
    </row>
    <row r="10" spans="1:6" x14ac:dyDescent="0.25">
      <c r="A10" s="30">
        <v>260022000</v>
      </c>
      <c r="B10" s="37" t="s">
        <v>186</v>
      </c>
      <c r="C10" s="41">
        <v>553.80352147119993</v>
      </c>
      <c r="D10" s="52"/>
    </row>
    <row r="11" spans="1:6" x14ac:dyDescent="0.25">
      <c r="A11" s="30">
        <v>260032000</v>
      </c>
      <c r="B11" s="37" t="s">
        <v>190</v>
      </c>
      <c r="C11" s="41">
        <v>501.23660967379988</v>
      </c>
      <c r="D11" s="52"/>
    </row>
    <row r="12" spans="1:6" x14ac:dyDescent="0.25">
      <c r="A12" s="30">
        <v>260050000</v>
      </c>
      <c r="B12" s="37" t="s">
        <v>193</v>
      </c>
      <c r="C12" s="41">
        <v>467.91955290079989</v>
      </c>
      <c r="D12" s="52"/>
    </row>
    <row r="13" spans="1:6" x14ac:dyDescent="0.25">
      <c r="A13" s="29">
        <v>260060000</v>
      </c>
      <c r="B13" s="36" t="s">
        <v>5</v>
      </c>
      <c r="C13" s="40">
        <v>84.7</v>
      </c>
      <c r="D13" s="52"/>
    </row>
    <row r="14" spans="1:6" x14ac:dyDescent="0.25">
      <c r="A14" s="29">
        <v>260062000</v>
      </c>
      <c r="B14" s="36" t="s">
        <v>6</v>
      </c>
      <c r="C14" s="40">
        <v>84.7</v>
      </c>
      <c r="D14" s="52"/>
    </row>
    <row r="15" spans="1:6" x14ac:dyDescent="0.25">
      <c r="A15" s="30">
        <v>260090000</v>
      </c>
      <c r="B15" s="37" t="s">
        <v>196</v>
      </c>
      <c r="C15" s="41">
        <v>576.75527169259999</v>
      </c>
      <c r="D15" s="52"/>
    </row>
    <row r="16" spans="1:6" x14ac:dyDescent="0.25">
      <c r="A16" s="30">
        <v>260102000</v>
      </c>
      <c r="B16" s="37" t="s">
        <v>198</v>
      </c>
      <c r="C16" s="41">
        <v>354.27137035289996</v>
      </c>
      <c r="D16" s="52"/>
    </row>
    <row r="17" spans="1:4" x14ac:dyDescent="0.25">
      <c r="A17" s="30">
        <v>260142000</v>
      </c>
      <c r="B17" s="37" t="s">
        <v>201</v>
      </c>
      <c r="C17" s="41">
        <v>380.18463673189996</v>
      </c>
      <c r="D17" s="52"/>
    </row>
    <row r="18" spans="1:4" x14ac:dyDescent="0.25">
      <c r="A18" s="30">
        <v>260242000</v>
      </c>
      <c r="B18" s="37" t="s">
        <v>203</v>
      </c>
      <c r="C18" s="41">
        <v>389.80956424409993</v>
      </c>
      <c r="D18" s="52"/>
    </row>
    <row r="19" spans="1:4" x14ac:dyDescent="0.25">
      <c r="A19" s="29">
        <v>260312000</v>
      </c>
      <c r="B19" s="36" t="s">
        <v>7</v>
      </c>
      <c r="C19" s="40">
        <v>302.5</v>
      </c>
      <c r="D19" s="52"/>
    </row>
    <row r="20" spans="1:4" x14ac:dyDescent="0.25">
      <c r="A20" s="29">
        <v>262342000</v>
      </c>
      <c r="B20" s="36" t="s">
        <v>8</v>
      </c>
      <c r="C20" s="40">
        <v>90.420000000000016</v>
      </c>
      <c r="D20" s="52"/>
    </row>
    <row r="21" spans="1:4" x14ac:dyDescent="0.25">
      <c r="A21" s="29">
        <v>262352000</v>
      </c>
      <c r="B21" s="36" t="s">
        <v>9</v>
      </c>
      <c r="C21" s="40">
        <v>90.420000000000016</v>
      </c>
      <c r="D21" s="52"/>
    </row>
    <row r="22" spans="1:4" x14ac:dyDescent="0.25">
      <c r="A22" s="29">
        <v>262372000</v>
      </c>
      <c r="B22" s="36" t="s">
        <v>10</v>
      </c>
      <c r="C22" s="40">
        <v>90.420000000000016</v>
      </c>
      <c r="D22" s="52"/>
    </row>
    <row r="23" spans="1:4" x14ac:dyDescent="0.25">
      <c r="A23" s="29">
        <v>262382000</v>
      </c>
      <c r="B23" s="36" t="s">
        <v>11</v>
      </c>
      <c r="C23" s="40">
        <v>90.420000000000016</v>
      </c>
      <c r="D23" s="52"/>
    </row>
    <row r="24" spans="1:4" x14ac:dyDescent="0.25">
      <c r="A24" s="29">
        <v>262392000</v>
      </c>
      <c r="B24" s="36" t="s">
        <v>12</v>
      </c>
      <c r="C24" s="40">
        <v>299.89999999999998</v>
      </c>
      <c r="D24" s="52"/>
    </row>
    <row r="25" spans="1:4" x14ac:dyDescent="0.25">
      <c r="A25" s="29">
        <v>262402000</v>
      </c>
      <c r="B25" s="36" t="s">
        <v>13</v>
      </c>
      <c r="C25" s="40">
        <v>90.420000000000016</v>
      </c>
      <c r="D25" s="52"/>
    </row>
    <row r="26" spans="1:4" x14ac:dyDescent="0.25">
      <c r="A26" s="30">
        <v>262940000</v>
      </c>
      <c r="B26" s="37" t="s">
        <v>205</v>
      </c>
      <c r="C26" s="41">
        <v>418.68434678070003</v>
      </c>
      <c r="D26" s="52"/>
    </row>
    <row r="27" spans="1:4" x14ac:dyDescent="0.25">
      <c r="A27" s="30">
        <v>262982000</v>
      </c>
      <c r="B27" s="37" t="s">
        <v>208</v>
      </c>
      <c r="C27" s="41">
        <v>84.773400011299984</v>
      </c>
      <c r="D27" s="52"/>
    </row>
    <row r="28" spans="1:4" x14ac:dyDescent="0.25">
      <c r="A28" s="29">
        <v>263752016</v>
      </c>
      <c r="B28" s="36" t="s">
        <v>15</v>
      </c>
      <c r="C28" s="40">
        <v>196.251</v>
      </c>
      <c r="D28" s="52"/>
    </row>
    <row r="29" spans="1:4" x14ac:dyDescent="0.25">
      <c r="A29" s="30">
        <v>263982000</v>
      </c>
      <c r="B29" s="37" t="s">
        <v>214</v>
      </c>
      <c r="C29" s="41">
        <v>128.4557633359</v>
      </c>
      <c r="D29" s="52"/>
    </row>
    <row r="30" spans="1:4" x14ac:dyDescent="0.25">
      <c r="A30" s="30">
        <v>264102000</v>
      </c>
      <c r="B30" s="37" t="s">
        <v>216</v>
      </c>
      <c r="C30" s="41">
        <v>38.129520529099999</v>
      </c>
      <c r="D30" s="52"/>
    </row>
    <row r="31" spans="1:4" x14ac:dyDescent="0.25">
      <c r="A31" s="30">
        <v>264112000</v>
      </c>
      <c r="B31" s="37" t="s">
        <v>218</v>
      </c>
      <c r="C31" s="41">
        <v>38.129520529099999</v>
      </c>
      <c r="D31" s="52"/>
    </row>
    <row r="32" spans="1:4" x14ac:dyDescent="0.25">
      <c r="A32" s="30">
        <v>264122000</v>
      </c>
      <c r="B32" s="37" t="s">
        <v>220</v>
      </c>
      <c r="C32" s="41">
        <v>38.129520529099999</v>
      </c>
      <c r="D32" s="52"/>
    </row>
    <row r="33" spans="1:4" x14ac:dyDescent="0.25">
      <c r="A33" s="30">
        <v>264132000</v>
      </c>
      <c r="B33" s="37" t="s">
        <v>222</v>
      </c>
      <c r="C33" s="41">
        <v>38.129520529099999</v>
      </c>
      <c r="D33" s="52"/>
    </row>
    <row r="34" spans="1:4" x14ac:dyDescent="0.25">
      <c r="A34" s="30">
        <v>264142000</v>
      </c>
      <c r="B34" s="37" t="s">
        <v>224</v>
      </c>
      <c r="C34" s="41">
        <v>38.129520529099999</v>
      </c>
      <c r="D34" s="52"/>
    </row>
    <row r="35" spans="1:4" x14ac:dyDescent="0.25">
      <c r="A35" s="30">
        <v>264152000</v>
      </c>
      <c r="B35" s="37" t="s">
        <v>226</v>
      </c>
      <c r="C35" s="41">
        <v>53.307290836799986</v>
      </c>
      <c r="D35" s="52"/>
    </row>
    <row r="36" spans="1:4" x14ac:dyDescent="0.25">
      <c r="A36" s="30">
        <v>264162000</v>
      </c>
      <c r="B36" s="37" t="s">
        <v>228</v>
      </c>
      <c r="C36" s="41">
        <v>70.706198262699985</v>
      </c>
      <c r="D36" s="52"/>
    </row>
    <row r="37" spans="1:4" x14ac:dyDescent="0.25">
      <c r="A37" s="30">
        <v>264312000</v>
      </c>
      <c r="B37" s="37" t="s">
        <v>230</v>
      </c>
      <c r="C37" s="41">
        <v>73.297524900599981</v>
      </c>
      <c r="D37" s="52"/>
    </row>
    <row r="38" spans="1:4" x14ac:dyDescent="0.25">
      <c r="A38" s="30">
        <v>264322000</v>
      </c>
      <c r="B38" s="37" t="s">
        <v>232</v>
      </c>
      <c r="C38" s="41">
        <v>73.297524900599981</v>
      </c>
      <c r="D38" s="52"/>
    </row>
    <row r="39" spans="1:4" x14ac:dyDescent="0.25">
      <c r="A39" s="30">
        <v>264342000</v>
      </c>
      <c r="B39" s="37" t="s">
        <v>234</v>
      </c>
      <c r="C39" s="41">
        <v>73.297524900599981</v>
      </c>
      <c r="D39" s="52"/>
    </row>
    <row r="40" spans="1:4" x14ac:dyDescent="0.25">
      <c r="A40" s="30">
        <v>264612000</v>
      </c>
      <c r="B40" s="37" t="s">
        <v>236</v>
      </c>
      <c r="C40" s="41">
        <v>98.840601759899982</v>
      </c>
      <c r="D40" s="52"/>
    </row>
    <row r="41" spans="1:4" x14ac:dyDescent="0.25">
      <c r="A41" s="30">
        <v>264622000</v>
      </c>
      <c r="B41" s="37" t="s">
        <v>239</v>
      </c>
      <c r="C41" s="41">
        <v>103.65306551599998</v>
      </c>
      <c r="D41" s="52"/>
    </row>
    <row r="42" spans="1:4" x14ac:dyDescent="0.25">
      <c r="A42" s="30">
        <v>264712000</v>
      </c>
      <c r="B42" s="37" t="s">
        <v>241</v>
      </c>
      <c r="C42" s="41">
        <v>98.840601759899982</v>
      </c>
      <c r="D42" s="52"/>
    </row>
    <row r="43" spans="1:4" x14ac:dyDescent="0.25">
      <c r="A43" s="30">
        <v>264722000</v>
      </c>
      <c r="B43" s="37" t="s">
        <v>243</v>
      </c>
      <c r="C43" s="41">
        <v>103.65306551599998</v>
      </c>
      <c r="D43" s="52"/>
    </row>
    <row r="44" spans="1:4" x14ac:dyDescent="0.25">
      <c r="A44" s="30">
        <v>264812017</v>
      </c>
      <c r="B44" s="37" t="s">
        <v>245</v>
      </c>
      <c r="C44" s="41">
        <v>42.727985300000007</v>
      </c>
      <c r="D44" s="52"/>
    </row>
    <row r="45" spans="1:4" x14ac:dyDescent="0.25">
      <c r="A45" s="30">
        <v>264822017</v>
      </c>
      <c r="B45" s="37" t="s">
        <v>247</v>
      </c>
      <c r="C45" s="41">
        <v>42.727985300000007</v>
      </c>
      <c r="D45" s="52"/>
    </row>
    <row r="46" spans="1:4" x14ac:dyDescent="0.25">
      <c r="A46" s="30">
        <v>264832017</v>
      </c>
      <c r="B46" s="37" t="s">
        <v>249</v>
      </c>
      <c r="C46" s="41">
        <v>42.727985300000007</v>
      </c>
      <c r="D46" s="52"/>
    </row>
    <row r="47" spans="1:4" x14ac:dyDescent="0.25">
      <c r="A47" s="30">
        <v>264842017</v>
      </c>
      <c r="B47" s="37" t="s">
        <v>251</v>
      </c>
      <c r="C47" s="41">
        <v>42.727985300000007</v>
      </c>
      <c r="D47" s="52"/>
    </row>
    <row r="48" spans="1:4" x14ac:dyDescent="0.25">
      <c r="A48" s="30">
        <v>268702000</v>
      </c>
      <c r="B48" s="37" t="s">
        <v>253</v>
      </c>
      <c r="C48" s="41">
        <v>125.12405765859999</v>
      </c>
      <c r="D48" s="52"/>
    </row>
    <row r="49" spans="1:6" x14ac:dyDescent="0.25">
      <c r="A49" s="30">
        <v>268712000</v>
      </c>
      <c r="B49" s="37" t="s">
        <v>255</v>
      </c>
      <c r="C49" s="41">
        <v>125.12405765859999</v>
      </c>
      <c r="D49" s="52"/>
    </row>
    <row r="50" spans="1:6" x14ac:dyDescent="0.25">
      <c r="A50" s="30">
        <v>268722000</v>
      </c>
      <c r="B50" s="37" t="s">
        <v>257</v>
      </c>
      <c r="C50" s="41">
        <v>125.12405765859999</v>
      </c>
      <c r="D50" s="52"/>
    </row>
    <row r="51" spans="1:6" x14ac:dyDescent="0.25">
      <c r="A51" s="30">
        <v>268732000</v>
      </c>
      <c r="B51" s="37" t="s">
        <v>259</v>
      </c>
      <c r="C51" s="41">
        <v>125.12405765859999</v>
      </c>
      <c r="D51" s="52"/>
    </row>
    <row r="52" spans="1:6" x14ac:dyDescent="0.25">
      <c r="A52" s="30">
        <v>268742000</v>
      </c>
      <c r="B52" s="37" t="s">
        <v>261</v>
      </c>
      <c r="C52" s="41">
        <v>125.12405765859999</v>
      </c>
      <c r="D52" s="52"/>
    </row>
    <row r="53" spans="1:6" x14ac:dyDescent="0.25">
      <c r="A53" s="30">
        <v>268752000</v>
      </c>
      <c r="B53" s="37" t="s">
        <v>263</v>
      </c>
      <c r="C53" s="41">
        <v>125.12405765859999</v>
      </c>
      <c r="D53" s="52"/>
    </row>
    <row r="54" spans="1:6" x14ac:dyDescent="0.25">
      <c r="A54" s="30">
        <v>268762000</v>
      </c>
      <c r="B54" s="37" t="s">
        <v>265</v>
      </c>
      <c r="C54" s="41">
        <v>125.12405765859999</v>
      </c>
      <c r="D54" s="52"/>
    </row>
    <row r="55" spans="1:6" x14ac:dyDescent="0.25">
      <c r="A55" s="30">
        <v>270122000</v>
      </c>
      <c r="B55" s="37" t="s">
        <v>267</v>
      </c>
      <c r="C55" s="41">
        <v>39.980468127599998</v>
      </c>
      <c r="D55" s="52"/>
    </row>
    <row r="56" spans="1:6" x14ac:dyDescent="0.25">
      <c r="A56" s="30">
        <v>270132000</v>
      </c>
      <c r="B56" s="37" t="s">
        <v>269</v>
      </c>
      <c r="C56" s="41">
        <v>44.7929318837</v>
      </c>
      <c r="D56" s="52"/>
    </row>
    <row r="57" spans="1:6" x14ac:dyDescent="0.25">
      <c r="A57" s="30">
        <v>270182000</v>
      </c>
      <c r="B57" s="37" t="s">
        <v>271</v>
      </c>
      <c r="C57" s="41">
        <v>27.764213977500003</v>
      </c>
      <c r="D57" s="52"/>
    </row>
    <row r="58" spans="1:6" x14ac:dyDescent="0.25">
      <c r="A58" s="29">
        <v>270202000</v>
      </c>
      <c r="B58" s="36" t="s">
        <v>16</v>
      </c>
      <c r="C58" s="40">
        <v>12.430000000000001</v>
      </c>
      <c r="D58" s="52"/>
      <c r="E58" s="52"/>
      <c r="F58" s="52"/>
    </row>
    <row r="59" spans="1:6" x14ac:dyDescent="0.25">
      <c r="A59" s="29">
        <v>270212000</v>
      </c>
      <c r="B59" s="36" t="s">
        <v>18</v>
      </c>
      <c r="C59" s="40">
        <v>12.430000000000001</v>
      </c>
      <c r="D59" s="52"/>
    </row>
    <row r="60" spans="1:6" x14ac:dyDescent="0.25">
      <c r="A60" s="29">
        <v>270222000</v>
      </c>
      <c r="B60" s="36" t="s">
        <v>19</v>
      </c>
      <c r="C60" s="40">
        <v>12.430000000000001</v>
      </c>
      <c r="D60" s="52"/>
    </row>
    <row r="61" spans="1:6" x14ac:dyDescent="0.25">
      <c r="A61" s="30">
        <v>270232000</v>
      </c>
      <c r="B61" s="37" t="s">
        <v>273</v>
      </c>
      <c r="C61" s="41">
        <v>57.379375553499997</v>
      </c>
      <c r="D61" s="52"/>
    </row>
    <row r="62" spans="1:6" x14ac:dyDescent="0.25">
      <c r="A62" s="30">
        <v>270362000</v>
      </c>
      <c r="B62" s="37" t="s">
        <v>275</v>
      </c>
      <c r="C62" s="41">
        <v>30.725730135099994</v>
      </c>
      <c r="D62" s="52"/>
    </row>
    <row r="63" spans="1:6" x14ac:dyDescent="0.25">
      <c r="A63" s="30">
        <v>270432000</v>
      </c>
      <c r="B63" s="37" t="s">
        <v>278</v>
      </c>
      <c r="C63" s="41">
        <v>30.725730135099994</v>
      </c>
      <c r="D63" s="52"/>
    </row>
    <row r="64" spans="1:6" x14ac:dyDescent="0.25">
      <c r="A64" s="29">
        <v>270452000</v>
      </c>
      <c r="B64" s="36" t="s">
        <v>20</v>
      </c>
      <c r="C64" s="40">
        <v>12.430000000000001</v>
      </c>
      <c r="D64" s="52"/>
    </row>
    <row r="65" spans="1:4" x14ac:dyDescent="0.25">
      <c r="A65" s="29">
        <v>270462000</v>
      </c>
      <c r="B65" s="36" t="s">
        <v>21</v>
      </c>
      <c r="C65" s="40">
        <v>12.430000000000001</v>
      </c>
      <c r="D65" s="52"/>
    </row>
    <row r="66" spans="1:4" x14ac:dyDescent="0.25">
      <c r="A66" s="29">
        <v>270472000</v>
      </c>
      <c r="B66" s="36" t="s">
        <v>22</v>
      </c>
      <c r="C66" s="40">
        <v>12.430000000000001</v>
      </c>
      <c r="D66" s="52"/>
    </row>
    <row r="67" spans="1:4" x14ac:dyDescent="0.25">
      <c r="A67" s="30">
        <v>270482000</v>
      </c>
      <c r="B67" s="37" t="s">
        <v>280</v>
      </c>
      <c r="C67" s="41">
        <v>62.932218348999989</v>
      </c>
      <c r="D67" s="52"/>
    </row>
    <row r="68" spans="1:4" x14ac:dyDescent="0.25">
      <c r="A68" s="30">
        <v>270522000</v>
      </c>
      <c r="B68" s="37" t="s">
        <v>282</v>
      </c>
      <c r="C68" s="41">
        <v>42.571794765499988</v>
      </c>
      <c r="D68" s="52"/>
    </row>
    <row r="69" spans="1:4" x14ac:dyDescent="0.25">
      <c r="A69" s="30">
        <v>270532000</v>
      </c>
      <c r="B69" s="37" t="s">
        <v>284</v>
      </c>
      <c r="C69" s="41">
        <v>47.384258521599996</v>
      </c>
      <c r="D69" s="52"/>
    </row>
    <row r="70" spans="1:4" x14ac:dyDescent="0.25">
      <c r="A70" s="30">
        <v>270572000</v>
      </c>
      <c r="B70" s="37" t="s">
        <v>286</v>
      </c>
      <c r="C70" s="41">
        <v>32.5766777336</v>
      </c>
      <c r="D70" s="52"/>
    </row>
    <row r="71" spans="1:4" x14ac:dyDescent="0.25">
      <c r="A71" s="30">
        <v>270802000</v>
      </c>
      <c r="B71" s="37" t="s">
        <v>288</v>
      </c>
      <c r="C71" s="41">
        <v>39.980468127599998</v>
      </c>
      <c r="D71" s="52"/>
    </row>
    <row r="72" spans="1:4" x14ac:dyDescent="0.25">
      <c r="A72" s="30">
        <v>270812000</v>
      </c>
      <c r="B72" s="37" t="s">
        <v>290</v>
      </c>
      <c r="C72" s="41">
        <v>39.980468127599998</v>
      </c>
      <c r="D72" s="52"/>
    </row>
    <row r="73" spans="1:4" x14ac:dyDescent="0.25">
      <c r="A73" s="30">
        <v>270822000</v>
      </c>
      <c r="B73" s="37" t="s">
        <v>292</v>
      </c>
      <c r="C73" s="41">
        <v>39.980468127599998</v>
      </c>
      <c r="D73" s="52"/>
    </row>
    <row r="74" spans="1:4" x14ac:dyDescent="0.25">
      <c r="A74" s="30">
        <v>270832000</v>
      </c>
      <c r="B74" s="37" t="s">
        <v>294</v>
      </c>
      <c r="C74" s="41">
        <v>39.980468127599998</v>
      </c>
      <c r="D74" s="52"/>
    </row>
    <row r="75" spans="1:4" x14ac:dyDescent="0.25">
      <c r="A75" s="30">
        <v>270842000</v>
      </c>
      <c r="B75" s="37" t="s">
        <v>296</v>
      </c>
      <c r="C75" s="41">
        <v>39.980468127599998</v>
      </c>
      <c r="D75" s="52"/>
    </row>
    <row r="76" spans="1:4" x14ac:dyDescent="0.25">
      <c r="A76" s="30">
        <v>270852000</v>
      </c>
      <c r="B76" s="37" t="s">
        <v>298</v>
      </c>
      <c r="C76" s="41">
        <v>39.980468127599998</v>
      </c>
      <c r="D76" s="52"/>
    </row>
    <row r="77" spans="1:4" x14ac:dyDescent="0.25">
      <c r="A77" s="30">
        <v>270862000</v>
      </c>
      <c r="B77" s="37" t="s">
        <v>300</v>
      </c>
      <c r="C77" s="41">
        <v>39.980468127599998</v>
      </c>
      <c r="D77" s="52"/>
    </row>
    <row r="78" spans="1:4" x14ac:dyDescent="0.25">
      <c r="A78" s="30">
        <v>270872000</v>
      </c>
      <c r="B78" s="37" t="s">
        <v>302</v>
      </c>
      <c r="C78" s="41">
        <v>47.384258521599996</v>
      </c>
      <c r="D78" s="52"/>
    </row>
    <row r="79" spans="1:4" x14ac:dyDescent="0.25">
      <c r="A79" s="30">
        <v>270912000</v>
      </c>
      <c r="B79" s="37" t="s">
        <v>304</v>
      </c>
      <c r="C79" s="41">
        <v>39.980468127599998</v>
      </c>
      <c r="D79" s="52"/>
    </row>
    <row r="80" spans="1:4" x14ac:dyDescent="0.25">
      <c r="A80" s="30">
        <v>270922000</v>
      </c>
      <c r="B80" s="37" t="s">
        <v>306</v>
      </c>
      <c r="C80" s="41">
        <v>39.980468127599998</v>
      </c>
      <c r="D80" s="52"/>
    </row>
    <row r="81" spans="1:4" x14ac:dyDescent="0.25">
      <c r="A81" s="30">
        <v>270932000</v>
      </c>
      <c r="B81" s="37" t="s">
        <v>308</v>
      </c>
      <c r="C81" s="41">
        <v>39.980468127599998</v>
      </c>
      <c r="D81" s="52"/>
    </row>
    <row r="82" spans="1:4" x14ac:dyDescent="0.25">
      <c r="A82" s="29">
        <v>271202000</v>
      </c>
      <c r="B82" s="36" t="s">
        <v>23</v>
      </c>
      <c r="C82" s="40">
        <v>12.430000000000001</v>
      </c>
      <c r="D82" s="52"/>
    </row>
    <row r="83" spans="1:4" x14ac:dyDescent="0.25">
      <c r="A83" s="29">
        <v>271212000</v>
      </c>
      <c r="B83" s="36" t="s">
        <v>24</v>
      </c>
      <c r="C83" s="40">
        <v>12.430000000000001</v>
      </c>
      <c r="D83" s="52"/>
    </row>
    <row r="84" spans="1:4" x14ac:dyDescent="0.25">
      <c r="A84" s="29">
        <v>271222000</v>
      </c>
      <c r="B84" s="36" t="s">
        <v>25</v>
      </c>
      <c r="C84" s="40">
        <v>12.430000000000001</v>
      </c>
      <c r="D84" s="52"/>
    </row>
    <row r="85" spans="1:4" x14ac:dyDescent="0.25">
      <c r="A85" s="30">
        <v>271832000</v>
      </c>
      <c r="B85" s="37" t="s">
        <v>310</v>
      </c>
      <c r="C85" s="41">
        <v>78.480178176400003</v>
      </c>
      <c r="D85" s="52"/>
    </row>
    <row r="86" spans="1:4" x14ac:dyDescent="0.25">
      <c r="A86" s="30">
        <v>271842000</v>
      </c>
      <c r="B86" s="37" t="s">
        <v>312</v>
      </c>
      <c r="C86" s="41">
        <v>78.480178176400003</v>
      </c>
      <c r="D86" s="52"/>
    </row>
    <row r="87" spans="1:4" x14ac:dyDescent="0.25">
      <c r="A87" s="30">
        <v>271852000</v>
      </c>
      <c r="B87" s="37" t="s">
        <v>314</v>
      </c>
      <c r="C87" s="41">
        <v>78.480178176400003</v>
      </c>
      <c r="D87" s="52"/>
    </row>
    <row r="88" spans="1:4" x14ac:dyDescent="0.25">
      <c r="A88" s="30">
        <v>271862000</v>
      </c>
      <c r="B88" s="37" t="s">
        <v>316</v>
      </c>
      <c r="C88" s="41">
        <v>78.480178176400003</v>
      </c>
      <c r="D88" s="52"/>
    </row>
    <row r="89" spans="1:4" x14ac:dyDescent="0.25">
      <c r="A89" s="30">
        <v>271932000</v>
      </c>
      <c r="B89" s="37" t="s">
        <v>318</v>
      </c>
      <c r="C89" s="41">
        <v>73.297524900599981</v>
      </c>
      <c r="D89" s="52"/>
    </row>
    <row r="90" spans="1:4" x14ac:dyDescent="0.25">
      <c r="A90" s="30">
        <v>271942000</v>
      </c>
      <c r="B90" s="37" t="s">
        <v>320</v>
      </c>
      <c r="C90" s="41">
        <v>73.297524900599981</v>
      </c>
      <c r="D90" s="52"/>
    </row>
    <row r="91" spans="1:4" x14ac:dyDescent="0.25">
      <c r="A91" s="30">
        <v>271952000</v>
      </c>
      <c r="B91" s="37" t="s">
        <v>322</v>
      </c>
      <c r="C91" s="41">
        <v>73.297524900599981</v>
      </c>
      <c r="D91" s="52"/>
    </row>
    <row r="92" spans="1:4" x14ac:dyDescent="0.25">
      <c r="A92" s="30">
        <v>271962000</v>
      </c>
      <c r="B92" s="37" t="s">
        <v>324</v>
      </c>
      <c r="C92" s="41">
        <v>73.297524900599981</v>
      </c>
      <c r="D92" s="52"/>
    </row>
    <row r="93" spans="1:4" x14ac:dyDescent="0.25">
      <c r="A93" s="30">
        <v>271982000</v>
      </c>
      <c r="B93" s="37" t="s">
        <v>326</v>
      </c>
      <c r="C93" s="41">
        <v>81.071504814299985</v>
      </c>
      <c r="D93" s="52"/>
    </row>
    <row r="94" spans="1:4" x14ac:dyDescent="0.25">
      <c r="A94" s="29">
        <v>272452000</v>
      </c>
      <c r="B94" s="36" t="s">
        <v>26</v>
      </c>
      <c r="C94" s="40">
        <v>12.430000000000001</v>
      </c>
      <c r="D94" s="52"/>
    </row>
    <row r="95" spans="1:4" x14ac:dyDescent="0.25">
      <c r="A95" s="29">
        <v>272462000</v>
      </c>
      <c r="B95" s="36" t="s">
        <v>27</v>
      </c>
      <c r="C95" s="40">
        <v>12.430000000000001</v>
      </c>
      <c r="D95" s="52"/>
    </row>
    <row r="96" spans="1:4" x14ac:dyDescent="0.25">
      <c r="A96" s="29">
        <v>272472000</v>
      </c>
      <c r="B96" s="36" t="s">
        <v>28</v>
      </c>
      <c r="C96" s="40">
        <v>12.430000000000001</v>
      </c>
      <c r="D96" s="52"/>
    </row>
    <row r="97" spans="1:4" x14ac:dyDescent="0.25">
      <c r="A97" s="29">
        <v>273202000</v>
      </c>
      <c r="B97" s="36" t="s">
        <v>29</v>
      </c>
      <c r="C97" s="40">
        <v>25.52</v>
      </c>
      <c r="D97" s="52"/>
    </row>
    <row r="98" spans="1:4" x14ac:dyDescent="0.25">
      <c r="A98" s="29">
        <v>273212000</v>
      </c>
      <c r="B98" s="36" t="s">
        <v>31</v>
      </c>
      <c r="C98" s="40">
        <v>25.52</v>
      </c>
      <c r="D98" s="52"/>
    </row>
    <row r="99" spans="1:4" x14ac:dyDescent="0.25">
      <c r="A99" s="29">
        <v>273222000</v>
      </c>
      <c r="B99" s="36" t="s">
        <v>32</v>
      </c>
      <c r="C99" s="40">
        <v>25.52</v>
      </c>
      <c r="D99" s="52"/>
    </row>
    <row r="100" spans="1:4" x14ac:dyDescent="0.25">
      <c r="A100" s="30">
        <v>273302000</v>
      </c>
      <c r="B100" s="37" t="s">
        <v>328</v>
      </c>
      <c r="C100" s="41">
        <v>131.41727949349996</v>
      </c>
      <c r="D100" s="52"/>
    </row>
    <row r="101" spans="1:4" x14ac:dyDescent="0.25">
      <c r="A101" s="30">
        <v>273312000</v>
      </c>
      <c r="B101" s="37" t="s">
        <v>331</v>
      </c>
      <c r="C101" s="41">
        <v>131.41727949349996</v>
      </c>
      <c r="D101" s="52"/>
    </row>
    <row r="102" spans="1:4" x14ac:dyDescent="0.25">
      <c r="A102" s="30">
        <v>273322000</v>
      </c>
      <c r="B102" s="37" t="s">
        <v>333</v>
      </c>
      <c r="C102" s="41">
        <v>131.41727949349996</v>
      </c>
      <c r="D102" s="52"/>
    </row>
    <row r="103" spans="1:4" x14ac:dyDescent="0.25">
      <c r="A103" s="30">
        <v>273332000</v>
      </c>
      <c r="B103" s="37" t="s">
        <v>335</v>
      </c>
      <c r="C103" s="41">
        <v>131.41727949349996</v>
      </c>
      <c r="D103" s="52"/>
    </row>
    <row r="104" spans="1:4" x14ac:dyDescent="0.25">
      <c r="A104" s="30">
        <v>273342000</v>
      </c>
      <c r="B104" s="37" t="s">
        <v>337</v>
      </c>
      <c r="C104" s="41">
        <v>131.41727949349996</v>
      </c>
      <c r="D104" s="52"/>
    </row>
    <row r="105" spans="1:4" x14ac:dyDescent="0.25">
      <c r="A105" s="30">
        <v>273352000</v>
      </c>
      <c r="B105" s="37" t="s">
        <v>339</v>
      </c>
      <c r="C105" s="41">
        <v>131.41727949349996</v>
      </c>
      <c r="D105" s="52"/>
    </row>
    <row r="106" spans="1:4" x14ac:dyDescent="0.25">
      <c r="A106" s="30">
        <v>273362000</v>
      </c>
      <c r="B106" s="37" t="s">
        <v>341</v>
      </c>
      <c r="C106" s="41">
        <v>131.41727949349996</v>
      </c>
      <c r="D106" s="52"/>
    </row>
    <row r="107" spans="1:4" x14ac:dyDescent="0.25">
      <c r="A107" s="30">
        <v>273372000</v>
      </c>
      <c r="B107" s="37" t="s">
        <v>343</v>
      </c>
      <c r="C107" s="41">
        <v>131.41727949349996</v>
      </c>
      <c r="D107" s="52"/>
    </row>
    <row r="108" spans="1:4" x14ac:dyDescent="0.25">
      <c r="A108" s="30">
        <v>273382000</v>
      </c>
      <c r="B108" s="37" t="s">
        <v>345</v>
      </c>
      <c r="C108" s="41">
        <v>131.41727949349996</v>
      </c>
      <c r="D108" s="52"/>
    </row>
    <row r="109" spans="1:4" x14ac:dyDescent="0.25">
      <c r="A109" s="30">
        <v>273392000</v>
      </c>
      <c r="B109" s="37" t="s">
        <v>347</v>
      </c>
      <c r="C109" s="41">
        <v>131.41727949349996</v>
      </c>
      <c r="D109" s="52"/>
    </row>
    <row r="110" spans="1:4" x14ac:dyDescent="0.25">
      <c r="A110" s="29">
        <v>273452000</v>
      </c>
      <c r="B110" s="36" t="s">
        <v>33</v>
      </c>
      <c r="C110" s="40">
        <v>25.52</v>
      </c>
      <c r="D110" s="52"/>
    </row>
    <row r="111" spans="1:4" x14ac:dyDescent="0.25">
      <c r="A111" s="29">
        <v>273462000</v>
      </c>
      <c r="B111" s="36" t="s">
        <v>34</v>
      </c>
      <c r="C111" s="40">
        <v>25.52</v>
      </c>
      <c r="D111" s="52"/>
    </row>
    <row r="112" spans="1:4" x14ac:dyDescent="0.25">
      <c r="A112" s="29">
        <v>273472000</v>
      </c>
      <c r="B112" s="36" t="s">
        <v>35</v>
      </c>
      <c r="C112" s="40">
        <v>25.52</v>
      </c>
      <c r="D112" s="52"/>
    </row>
    <row r="113" spans="1:4" x14ac:dyDescent="0.25">
      <c r="A113" s="29">
        <v>273912000</v>
      </c>
      <c r="B113" s="36" t="s">
        <v>36</v>
      </c>
      <c r="C113" s="40">
        <v>57.2</v>
      </c>
      <c r="D113" s="52"/>
    </row>
    <row r="114" spans="1:4" x14ac:dyDescent="0.25">
      <c r="A114" s="29">
        <v>273922000</v>
      </c>
      <c r="B114" s="36" t="s">
        <v>37</v>
      </c>
      <c r="C114" s="40">
        <v>57.2</v>
      </c>
      <c r="D114" s="52"/>
    </row>
    <row r="115" spans="1:4" x14ac:dyDescent="0.25">
      <c r="A115" s="29">
        <v>273932000</v>
      </c>
      <c r="B115" s="36" t="s">
        <v>38</v>
      </c>
      <c r="C115" s="40">
        <v>57.2</v>
      </c>
      <c r="D115" s="52"/>
    </row>
    <row r="116" spans="1:4" x14ac:dyDescent="0.25">
      <c r="A116" s="30">
        <v>273942000</v>
      </c>
      <c r="B116" s="37" t="s">
        <v>349</v>
      </c>
      <c r="C116" s="41">
        <v>154.36902971489999</v>
      </c>
      <c r="D116" s="52"/>
    </row>
    <row r="117" spans="1:4" x14ac:dyDescent="0.25">
      <c r="A117" s="30">
        <v>273952000</v>
      </c>
      <c r="B117" s="37" t="s">
        <v>352</v>
      </c>
      <c r="C117" s="41">
        <v>154.36902971489999</v>
      </c>
      <c r="D117" s="52"/>
    </row>
    <row r="118" spans="1:4" x14ac:dyDescent="0.25">
      <c r="A118" s="30">
        <v>273962000</v>
      </c>
      <c r="B118" s="37" t="s">
        <v>354</v>
      </c>
      <c r="C118" s="41">
        <v>154.36902971489999</v>
      </c>
      <c r="D118" s="52"/>
    </row>
    <row r="119" spans="1:4" x14ac:dyDescent="0.25">
      <c r="A119" s="30">
        <v>273972000</v>
      </c>
      <c r="B119" s="37" t="s">
        <v>356</v>
      </c>
      <c r="C119" s="41">
        <v>154.36902971489999</v>
      </c>
      <c r="D119" s="52"/>
    </row>
    <row r="120" spans="1:4" x14ac:dyDescent="0.25">
      <c r="A120" s="30">
        <v>273982000</v>
      </c>
      <c r="B120" s="37" t="s">
        <v>358</v>
      </c>
      <c r="C120" s="41">
        <v>154.36902971489999</v>
      </c>
      <c r="D120" s="52"/>
    </row>
    <row r="121" spans="1:4" x14ac:dyDescent="0.25">
      <c r="A121" s="30">
        <v>274142000</v>
      </c>
      <c r="B121" s="37" t="s">
        <v>360</v>
      </c>
      <c r="C121" s="41">
        <v>60.340891711099992</v>
      </c>
      <c r="D121" s="52"/>
    </row>
    <row r="122" spans="1:4" x14ac:dyDescent="0.25">
      <c r="A122" s="30">
        <v>274152000</v>
      </c>
      <c r="B122" s="37" t="s">
        <v>362</v>
      </c>
      <c r="C122" s="41">
        <v>60.340891711099992</v>
      </c>
      <c r="D122" s="52"/>
    </row>
    <row r="123" spans="1:4" x14ac:dyDescent="0.25">
      <c r="A123" s="30">
        <v>274162000</v>
      </c>
      <c r="B123" s="37" t="s">
        <v>364</v>
      </c>
      <c r="C123" s="41">
        <v>60.340891711099992</v>
      </c>
      <c r="D123" s="52"/>
    </row>
    <row r="124" spans="1:4" x14ac:dyDescent="0.25">
      <c r="A124" s="30">
        <v>274182000</v>
      </c>
      <c r="B124" s="37" t="s">
        <v>366</v>
      </c>
      <c r="C124" s="41">
        <v>97.730033200799994</v>
      </c>
      <c r="D124" s="52"/>
    </row>
    <row r="125" spans="1:4" x14ac:dyDescent="0.25">
      <c r="A125" s="30">
        <v>274502000</v>
      </c>
      <c r="B125" s="37" t="s">
        <v>368</v>
      </c>
      <c r="C125" s="41">
        <v>82.922452412799998</v>
      </c>
      <c r="D125" s="52"/>
    </row>
    <row r="126" spans="1:4" x14ac:dyDescent="0.25">
      <c r="A126" s="30">
        <v>274512000</v>
      </c>
      <c r="B126" s="37" t="s">
        <v>370</v>
      </c>
      <c r="C126" s="41">
        <v>91.066621846200007</v>
      </c>
      <c r="D126" s="52"/>
    </row>
    <row r="127" spans="1:4" x14ac:dyDescent="0.25">
      <c r="A127" s="30">
        <v>274522000</v>
      </c>
      <c r="B127" s="37" t="s">
        <v>372</v>
      </c>
      <c r="C127" s="41">
        <v>97.730033200799994</v>
      </c>
      <c r="D127" s="52"/>
    </row>
    <row r="128" spans="1:4" x14ac:dyDescent="0.25">
      <c r="A128" s="30">
        <v>274532000</v>
      </c>
      <c r="B128" s="37" t="s">
        <v>374</v>
      </c>
      <c r="C128" s="41">
        <v>105.13382359479998</v>
      </c>
      <c r="D128" s="52"/>
    </row>
    <row r="129" spans="1:4" x14ac:dyDescent="0.25">
      <c r="A129" s="30">
        <v>274542000</v>
      </c>
      <c r="B129" s="37" t="s">
        <v>376</v>
      </c>
      <c r="C129" s="41">
        <v>120.68178342219998</v>
      </c>
      <c r="D129" s="52"/>
    </row>
    <row r="130" spans="1:4" x14ac:dyDescent="0.25">
      <c r="A130" s="30">
        <v>274552000</v>
      </c>
      <c r="B130" s="37" t="s">
        <v>378</v>
      </c>
      <c r="C130" s="41">
        <v>82.922452412799998</v>
      </c>
      <c r="D130" s="52"/>
    </row>
    <row r="131" spans="1:4" x14ac:dyDescent="0.25">
      <c r="A131" s="30">
        <v>274562000</v>
      </c>
      <c r="B131" s="37" t="s">
        <v>380</v>
      </c>
      <c r="C131" s="41">
        <v>91.066621846200007</v>
      </c>
      <c r="D131" s="52"/>
    </row>
    <row r="132" spans="1:4" x14ac:dyDescent="0.25">
      <c r="A132" s="30">
        <v>274572000</v>
      </c>
      <c r="B132" s="37" t="s">
        <v>382</v>
      </c>
      <c r="C132" s="41">
        <v>97.730033200799994</v>
      </c>
      <c r="D132" s="52"/>
    </row>
    <row r="133" spans="1:4" x14ac:dyDescent="0.25">
      <c r="A133" s="30">
        <v>274582000</v>
      </c>
      <c r="B133" s="37" t="s">
        <v>384</v>
      </c>
      <c r="C133" s="41">
        <v>105.13382359479998</v>
      </c>
      <c r="D133" s="52"/>
    </row>
    <row r="134" spans="1:4" x14ac:dyDescent="0.25">
      <c r="A134" s="30">
        <v>274592000</v>
      </c>
      <c r="B134" s="37" t="s">
        <v>386</v>
      </c>
      <c r="C134" s="41">
        <v>120.68178342219998</v>
      </c>
      <c r="D134" s="52"/>
    </row>
    <row r="135" spans="1:4" x14ac:dyDescent="0.25">
      <c r="A135" s="30">
        <v>274602000</v>
      </c>
      <c r="B135" s="37" t="s">
        <v>388</v>
      </c>
      <c r="C135" s="41">
        <v>82.922452412799998</v>
      </c>
      <c r="D135" s="52"/>
    </row>
    <row r="136" spans="1:4" x14ac:dyDescent="0.25">
      <c r="A136" s="30">
        <v>274612000</v>
      </c>
      <c r="B136" s="37" t="s">
        <v>390</v>
      </c>
      <c r="C136" s="41">
        <v>91.066621846200007</v>
      </c>
      <c r="D136" s="52"/>
    </row>
    <row r="137" spans="1:4" x14ac:dyDescent="0.25">
      <c r="A137" s="30">
        <v>274622000</v>
      </c>
      <c r="B137" s="37" t="s">
        <v>392</v>
      </c>
      <c r="C137" s="41">
        <v>97.730033200799994</v>
      </c>
      <c r="D137" s="52"/>
    </row>
    <row r="138" spans="1:4" x14ac:dyDescent="0.25">
      <c r="A138" s="30">
        <v>274632000</v>
      </c>
      <c r="B138" s="37" t="s">
        <v>394</v>
      </c>
      <c r="C138" s="41">
        <v>105.13382359479998</v>
      </c>
      <c r="D138" s="52"/>
    </row>
    <row r="139" spans="1:4" x14ac:dyDescent="0.25">
      <c r="A139" s="30">
        <v>274642000</v>
      </c>
      <c r="B139" s="37" t="s">
        <v>396</v>
      </c>
      <c r="C139" s="41">
        <v>120.68178342219998</v>
      </c>
      <c r="D139" s="52"/>
    </row>
    <row r="140" spans="1:4" x14ac:dyDescent="0.25">
      <c r="A140" s="30">
        <v>274802000</v>
      </c>
      <c r="B140" s="37" t="s">
        <v>398</v>
      </c>
      <c r="C140" s="41">
        <v>125.12405765859999</v>
      </c>
      <c r="D140" s="52"/>
    </row>
    <row r="141" spans="1:4" x14ac:dyDescent="0.25">
      <c r="A141" s="30">
        <v>274812000</v>
      </c>
      <c r="B141" s="37" t="s">
        <v>400</v>
      </c>
      <c r="C141" s="41">
        <v>125.12405765859999</v>
      </c>
      <c r="D141" s="52"/>
    </row>
    <row r="142" spans="1:4" x14ac:dyDescent="0.25">
      <c r="A142" s="30">
        <v>274822000</v>
      </c>
      <c r="B142" s="37" t="s">
        <v>402</v>
      </c>
      <c r="C142" s="41">
        <v>125.12405765859999</v>
      </c>
      <c r="D142" s="52"/>
    </row>
    <row r="143" spans="1:4" x14ac:dyDescent="0.25">
      <c r="A143" s="30">
        <v>274832000</v>
      </c>
      <c r="B143" s="37" t="s">
        <v>404</v>
      </c>
      <c r="C143" s="41">
        <v>125.12405765859999</v>
      </c>
      <c r="D143" s="52"/>
    </row>
    <row r="144" spans="1:4" x14ac:dyDescent="0.25">
      <c r="A144" s="30">
        <v>274842000</v>
      </c>
      <c r="B144" s="37" t="s">
        <v>406</v>
      </c>
      <c r="C144" s="41">
        <v>125.12405765859999</v>
      </c>
      <c r="D144" s="52"/>
    </row>
    <row r="145" spans="1:4" x14ac:dyDescent="0.25">
      <c r="A145" s="30">
        <v>274852000</v>
      </c>
      <c r="B145" s="37" t="s">
        <v>408</v>
      </c>
      <c r="C145" s="41">
        <v>125.12405765859999</v>
      </c>
      <c r="D145" s="52"/>
    </row>
    <row r="146" spans="1:4" x14ac:dyDescent="0.25">
      <c r="A146" s="30">
        <v>275102000</v>
      </c>
      <c r="B146" s="37" t="s">
        <v>410</v>
      </c>
      <c r="C146" s="41">
        <v>70.706198262699985</v>
      </c>
      <c r="D146" s="52"/>
    </row>
    <row r="147" spans="1:4" x14ac:dyDescent="0.25">
      <c r="A147" s="30">
        <v>275112000</v>
      </c>
      <c r="B147" s="37" t="s">
        <v>412</v>
      </c>
      <c r="C147" s="41">
        <v>70.706198262699985</v>
      </c>
      <c r="D147" s="52"/>
    </row>
    <row r="148" spans="1:4" x14ac:dyDescent="0.25">
      <c r="A148" s="30">
        <v>275122000</v>
      </c>
      <c r="B148" s="37" t="s">
        <v>414</v>
      </c>
      <c r="C148" s="41">
        <v>70.706198262699985</v>
      </c>
      <c r="D148" s="52"/>
    </row>
    <row r="149" spans="1:4" x14ac:dyDescent="0.25">
      <c r="A149" s="30">
        <v>275132000</v>
      </c>
      <c r="B149" s="37" t="s">
        <v>416</v>
      </c>
      <c r="C149" s="41">
        <v>70.706198262699985</v>
      </c>
      <c r="D149" s="52"/>
    </row>
    <row r="150" spans="1:4" x14ac:dyDescent="0.25">
      <c r="A150" s="30">
        <v>275142000</v>
      </c>
      <c r="B150" s="37" t="s">
        <v>418</v>
      </c>
      <c r="C150" s="41">
        <v>70.706198262699985</v>
      </c>
      <c r="D150" s="52"/>
    </row>
    <row r="151" spans="1:4" x14ac:dyDescent="0.25">
      <c r="A151" s="30">
        <v>275152000</v>
      </c>
      <c r="B151" s="37" t="s">
        <v>420</v>
      </c>
      <c r="C151" s="41">
        <v>105.13382359479998</v>
      </c>
      <c r="D151" s="52"/>
    </row>
    <row r="152" spans="1:4" x14ac:dyDescent="0.25">
      <c r="A152" s="30">
        <v>275162000</v>
      </c>
      <c r="B152" s="37" t="s">
        <v>422</v>
      </c>
      <c r="C152" s="41">
        <v>125.12405765859999</v>
      </c>
      <c r="D152" s="52"/>
    </row>
    <row r="153" spans="1:4" x14ac:dyDescent="0.25">
      <c r="A153" s="30">
        <v>275202000</v>
      </c>
      <c r="B153" s="37" t="s">
        <v>424</v>
      </c>
      <c r="C153" s="41">
        <v>65.893734506599998</v>
      </c>
      <c r="D153" s="52"/>
    </row>
    <row r="154" spans="1:4" x14ac:dyDescent="0.25">
      <c r="A154" s="30">
        <v>275212000</v>
      </c>
      <c r="B154" s="37" t="s">
        <v>427</v>
      </c>
      <c r="C154" s="41">
        <v>65.893734506599998</v>
      </c>
      <c r="D154" s="52"/>
    </row>
    <row r="155" spans="1:4" x14ac:dyDescent="0.25">
      <c r="A155" s="30">
        <v>275222000</v>
      </c>
      <c r="B155" s="37" t="s">
        <v>429</v>
      </c>
      <c r="C155" s="41">
        <v>65.893734506599998</v>
      </c>
      <c r="D155" s="52"/>
    </row>
    <row r="156" spans="1:4" x14ac:dyDescent="0.25">
      <c r="A156" s="30">
        <v>275232000</v>
      </c>
      <c r="B156" s="37" t="s">
        <v>431</v>
      </c>
      <c r="C156" s="41">
        <v>103.28287599629999</v>
      </c>
      <c r="D156" s="52"/>
    </row>
    <row r="157" spans="1:4" x14ac:dyDescent="0.25">
      <c r="A157" s="30">
        <v>275312000</v>
      </c>
      <c r="B157" s="37" t="s">
        <v>433</v>
      </c>
      <c r="C157" s="41">
        <v>118.46064630399999</v>
      </c>
      <c r="D157" s="52"/>
    </row>
    <row r="158" spans="1:4" x14ac:dyDescent="0.25">
      <c r="A158" s="30">
        <v>275322000</v>
      </c>
      <c r="B158" s="37" t="s">
        <v>435</v>
      </c>
      <c r="C158" s="41">
        <v>118.46064630399999</v>
      </c>
      <c r="D158" s="52"/>
    </row>
    <row r="159" spans="1:4" x14ac:dyDescent="0.25">
      <c r="A159" s="30">
        <v>275342000</v>
      </c>
      <c r="B159" s="37" t="s">
        <v>437</v>
      </c>
      <c r="C159" s="41">
        <v>118.46064630399999</v>
      </c>
      <c r="D159" s="52"/>
    </row>
    <row r="160" spans="1:4" x14ac:dyDescent="0.25">
      <c r="A160" s="30">
        <v>275412000</v>
      </c>
      <c r="B160" s="37" t="s">
        <v>439</v>
      </c>
      <c r="C160" s="41">
        <v>118.46064630399999</v>
      </c>
      <c r="D160" s="52"/>
    </row>
    <row r="161" spans="1:4" x14ac:dyDescent="0.25">
      <c r="A161" s="30">
        <v>275422000</v>
      </c>
      <c r="B161" s="37" t="s">
        <v>441</v>
      </c>
      <c r="C161" s="41">
        <v>118.46064630399999</v>
      </c>
      <c r="D161" s="52"/>
    </row>
    <row r="162" spans="1:4" x14ac:dyDescent="0.25">
      <c r="A162" s="30">
        <v>275432000</v>
      </c>
      <c r="B162" s="37" t="s">
        <v>443</v>
      </c>
      <c r="C162" s="41">
        <v>118.46064630399999</v>
      </c>
      <c r="D162" s="52"/>
    </row>
    <row r="163" spans="1:4" x14ac:dyDescent="0.25">
      <c r="A163" s="30">
        <v>275452000</v>
      </c>
      <c r="B163" s="37" t="s">
        <v>445</v>
      </c>
      <c r="C163" s="41">
        <v>70.706198262699985</v>
      </c>
      <c r="D163" s="52"/>
    </row>
    <row r="164" spans="1:4" x14ac:dyDescent="0.25">
      <c r="A164" s="30">
        <v>275462000</v>
      </c>
      <c r="B164" s="37" t="s">
        <v>447</v>
      </c>
      <c r="C164" s="41">
        <v>70.706198262699985</v>
      </c>
      <c r="D164" s="52"/>
    </row>
    <row r="165" spans="1:4" x14ac:dyDescent="0.25">
      <c r="A165" s="30">
        <v>275472000</v>
      </c>
      <c r="B165" s="37" t="s">
        <v>449</v>
      </c>
      <c r="C165" s="41">
        <v>70.706198262699985</v>
      </c>
      <c r="D165" s="52"/>
    </row>
    <row r="166" spans="1:4" x14ac:dyDescent="0.25">
      <c r="A166" s="30">
        <v>275482000</v>
      </c>
      <c r="B166" s="37" t="s">
        <v>451</v>
      </c>
      <c r="C166" s="41">
        <v>105.13382359479998</v>
      </c>
      <c r="D166" s="52"/>
    </row>
    <row r="167" spans="1:4" x14ac:dyDescent="0.25">
      <c r="A167" s="30">
        <v>275512000</v>
      </c>
      <c r="B167" s="37" t="s">
        <v>453</v>
      </c>
      <c r="C167" s="41">
        <v>115.86931966609997</v>
      </c>
      <c r="D167" s="52"/>
    </row>
    <row r="168" spans="1:4" x14ac:dyDescent="0.25">
      <c r="A168" s="30">
        <v>275522000</v>
      </c>
      <c r="B168" s="37" t="s">
        <v>455</v>
      </c>
      <c r="C168" s="41">
        <v>115.86931966609997</v>
      </c>
      <c r="D168" s="52"/>
    </row>
    <row r="169" spans="1:4" x14ac:dyDescent="0.25">
      <c r="A169" s="30">
        <v>275532000</v>
      </c>
      <c r="B169" s="37" t="s">
        <v>457</v>
      </c>
      <c r="C169" s="41">
        <v>115.86931966609997</v>
      </c>
      <c r="D169" s="52"/>
    </row>
    <row r="170" spans="1:4" x14ac:dyDescent="0.25">
      <c r="A170" s="30">
        <v>275602000</v>
      </c>
      <c r="B170" s="37" t="s">
        <v>459</v>
      </c>
      <c r="C170" s="41">
        <v>82.922452412799998</v>
      </c>
      <c r="D170" s="52"/>
    </row>
    <row r="171" spans="1:4" x14ac:dyDescent="0.25">
      <c r="A171" s="30">
        <v>275612000</v>
      </c>
      <c r="B171" s="37" t="s">
        <v>461</v>
      </c>
      <c r="C171" s="41">
        <v>91.066621846200007</v>
      </c>
      <c r="D171" s="52"/>
    </row>
    <row r="172" spans="1:4" x14ac:dyDescent="0.25">
      <c r="A172" s="30">
        <v>275622000</v>
      </c>
      <c r="B172" s="37" t="s">
        <v>463</v>
      </c>
      <c r="C172" s="41">
        <v>97.730033200799994</v>
      </c>
      <c r="D172" s="52"/>
    </row>
    <row r="173" spans="1:4" x14ac:dyDescent="0.25">
      <c r="A173" s="30">
        <v>275632000</v>
      </c>
      <c r="B173" s="37" t="s">
        <v>465</v>
      </c>
      <c r="C173" s="41">
        <v>105.13382359479998</v>
      </c>
      <c r="D173" s="52"/>
    </row>
    <row r="174" spans="1:4" x14ac:dyDescent="0.25">
      <c r="A174" s="30">
        <v>275642000</v>
      </c>
      <c r="B174" s="37" t="s">
        <v>467</v>
      </c>
      <c r="C174" s="41">
        <v>120.68178342219998</v>
      </c>
      <c r="D174" s="52"/>
    </row>
    <row r="175" spans="1:4" x14ac:dyDescent="0.25">
      <c r="A175" s="30">
        <v>275652000</v>
      </c>
      <c r="B175" s="37" t="s">
        <v>469</v>
      </c>
      <c r="C175" s="41">
        <v>82.922452412799998</v>
      </c>
      <c r="D175" s="52"/>
    </row>
    <row r="176" spans="1:4" x14ac:dyDescent="0.25">
      <c r="A176" s="30">
        <v>275662000</v>
      </c>
      <c r="B176" s="37" t="s">
        <v>471</v>
      </c>
      <c r="C176" s="41">
        <v>91.066621846200007</v>
      </c>
      <c r="D176" s="52"/>
    </row>
    <row r="177" spans="1:4" x14ac:dyDescent="0.25">
      <c r="A177" s="30">
        <v>275672000</v>
      </c>
      <c r="B177" s="37" t="s">
        <v>473</v>
      </c>
      <c r="C177" s="41">
        <v>97.730033200799994</v>
      </c>
      <c r="D177" s="52"/>
    </row>
    <row r="178" spans="1:4" x14ac:dyDescent="0.25">
      <c r="A178" s="30">
        <v>275682000</v>
      </c>
      <c r="B178" s="37" t="s">
        <v>475</v>
      </c>
      <c r="C178" s="41">
        <v>105.13382359479998</v>
      </c>
      <c r="D178" s="52"/>
    </row>
    <row r="179" spans="1:4" x14ac:dyDescent="0.25">
      <c r="A179" s="30">
        <v>275692000</v>
      </c>
      <c r="B179" s="37" t="s">
        <v>477</v>
      </c>
      <c r="C179" s="41">
        <v>120.68178342219998</v>
      </c>
      <c r="D179" s="52"/>
    </row>
    <row r="180" spans="1:4" x14ac:dyDescent="0.25">
      <c r="A180" s="30">
        <v>275702000</v>
      </c>
      <c r="B180" s="37" t="s">
        <v>479</v>
      </c>
      <c r="C180" s="41">
        <v>82.922452412799998</v>
      </c>
      <c r="D180" s="52"/>
    </row>
    <row r="181" spans="1:4" x14ac:dyDescent="0.25">
      <c r="A181" s="30">
        <v>275712000</v>
      </c>
      <c r="B181" s="37" t="s">
        <v>481</v>
      </c>
      <c r="C181" s="41">
        <v>91.066621846200007</v>
      </c>
      <c r="D181" s="52"/>
    </row>
    <row r="182" spans="1:4" x14ac:dyDescent="0.25">
      <c r="A182" s="30">
        <v>275722000</v>
      </c>
      <c r="B182" s="37" t="s">
        <v>483</v>
      </c>
      <c r="C182" s="41">
        <v>97.730033200799994</v>
      </c>
      <c r="D182" s="52"/>
    </row>
    <row r="183" spans="1:4" x14ac:dyDescent="0.25">
      <c r="A183" s="30">
        <v>275732000</v>
      </c>
      <c r="B183" s="37" t="s">
        <v>485</v>
      </c>
      <c r="C183" s="41">
        <v>105.13382359479998</v>
      </c>
      <c r="D183" s="52"/>
    </row>
    <row r="184" spans="1:4" x14ac:dyDescent="0.25">
      <c r="A184" s="30">
        <v>275742000</v>
      </c>
      <c r="B184" s="37" t="s">
        <v>487</v>
      </c>
      <c r="C184" s="41">
        <v>120.68178342219998</v>
      </c>
      <c r="D184" s="52"/>
    </row>
    <row r="185" spans="1:4" x14ac:dyDescent="0.25">
      <c r="A185" s="30">
        <v>275912000</v>
      </c>
      <c r="B185" s="37" t="s">
        <v>489</v>
      </c>
      <c r="C185" s="41">
        <v>65.893734506599998</v>
      </c>
      <c r="D185" s="52"/>
    </row>
    <row r="186" spans="1:4" x14ac:dyDescent="0.25">
      <c r="A186" s="30">
        <v>275922000</v>
      </c>
      <c r="B186" s="37" t="s">
        <v>491</v>
      </c>
      <c r="C186" s="41">
        <v>65.893734506599998</v>
      </c>
      <c r="D186" s="52"/>
    </row>
    <row r="187" spans="1:4" x14ac:dyDescent="0.25">
      <c r="A187" s="30">
        <v>275932000</v>
      </c>
      <c r="B187" s="37" t="s">
        <v>493</v>
      </c>
      <c r="C187" s="41">
        <v>65.893734506599998</v>
      </c>
      <c r="D187" s="52"/>
    </row>
    <row r="188" spans="1:4" x14ac:dyDescent="0.25">
      <c r="A188" s="29">
        <v>276112000</v>
      </c>
      <c r="B188" s="36" t="s">
        <v>39</v>
      </c>
      <c r="C188" s="40">
        <v>57.2</v>
      </c>
      <c r="D188" s="52"/>
    </row>
    <row r="189" spans="1:4" x14ac:dyDescent="0.25">
      <c r="A189" s="29">
        <v>276122000</v>
      </c>
      <c r="B189" s="36" t="s">
        <v>40</v>
      </c>
      <c r="C189" s="40">
        <v>57.2</v>
      </c>
      <c r="D189" s="52"/>
    </row>
    <row r="190" spans="1:4" x14ac:dyDescent="0.25">
      <c r="A190" s="29">
        <v>276132000</v>
      </c>
      <c r="B190" s="36" t="s">
        <v>41</v>
      </c>
      <c r="C190" s="40">
        <v>57.2</v>
      </c>
      <c r="D190" s="52"/>
    </row>
    <row r="191" spans="1:4" x14ac:dyDescent="0.25">
      <c r="A191" s="30">
        <v>278012000</v>
      </c>
      <c r="B191" s="37" t="s">
        <v>495</v>
      </c>
      <c r="C191" s="41">
        <v>65.893734506599998</v>
      </c>
      <c r="D191" s="52"/>
    </row>
    <row r="192" spans="1:4" x14ac:dyDescent="0.25">
      <c r="A192" s="30">
        <v>278022000</v>
      </c>
      <c r="B192" s="37" t="s">
        <v>497</v>
      </c>
      <c r="C192" s="41">
        <v>65.893734506599998</v>
      </c>
      <c r="D192" s="52"/>
    </row>
    <row r="193" spans="1:4" x14ac:dyDescent="0.25">
      <c r="A193" s="30">
        <v>278032000</v>
      </c>
      <c r="B193" s="37" t="s">
        <v>499</v>
      </c>
      <c r="C193" s="41">
        <v>65.893734506599998</v>
      </c>
      <c r="D193" s="52"/>
    </row>
    <row r="194" spans="1:4" x14ac:dyDescent="0.25">
      <c r="A194" s="30">
        <v>278042000</v>
      </c>
      <c r="B194" s="37" t="s">
        <v>501</v>
      </c>
      <c r="C194" s="41">
        <v>70.706198262699985</v>
      </c>
      <c r="D194" s="52"/>
    </row>
    <row r="195" spans="1:4" x14ac:dyDescent="0.25">
      <c r="A195" s="30">
        <v>278112000</v>
      </c>
      <c r="B195" s="37" t="s">
        <v>503</v>
      </c>
      <c r="C195" s="41">
        <v>70.706198262699985</v>
      </c>
      <c r="D195" s="52"/>
    </row>
    <row r="196" spans="1:4" x14ac:dyDescent="0.25">
      <c r="A196" s="30">
        <v>278122000</v>
      </c>
      <c r="B196" s="37" t="s">
        <v>505</v>
      </c>
      <c r="C196" s="41">
        <v>70.706198262699985</v>
      </c>
      <c r="D196" s="52"/>
    </row>
    <row r="197" spans="1:4" x14ac:dyDescent="0.25">
      <c r="A197" s="30">
        <v>278132000</v>
      </c>
      <c r="B197" s="37" t="s">
        <v>507</v>
      </c>
      <c r="C197" s="41">
        <v>70.706198262699985</v>
      </c>
      <c r="D197" s="52"/>
    </row>
    <row r="198" spans="1:4" x14ac:dyDescent="0.25">
      <c r="A198" s="30">
        <v>278142000</v>
      </c>
      <c r="B198" s="37" t="s">
        <v>509</v>
      </c>
      <c r="C198" s="41">
        <v>73.297524900599981</v>
      </c>
      <c r="D198" s="52"/>
    </row>
    <row r="199" spans="1:4" x14ac:dyDescent="0.25">
      <c r="A199" s="30">
        <v>278202000</v>
      </c>
      <c r="B199" s="37" t="s">
        <v>511</v>
      </c>
      <c r="C199" s="41">
        <v>103.28287599629999</v>
      </c>
      <c r="D199" s="52"/>
    </row>
    <row r="200" spans="1:4" x14ac:dyDescent="0.25">
      <c r="A200" s="30">
        <v>278212000</v>
      </c>
      <c r="B200" s="37" t="s">
        <v>513</v>
      </c>
      <c r="C200" s="41">
        <v>103.28287599629999</v>
      </c>
      <c r="D200" s="52"/>
    </row>
    <row r="201" spans="1:4" x14ac:dyDescent="0.25">
      <c r="A201" s="30">
        <v>278222000</v>
      </c>
      <c r="B201" s="37" t="s">
        <v>515</v>
      </c>
      <c r="C201" s="41">
        <v>103.28287599629999</v>
      </c>
      <c r="D201" s="52"/>
    </row>
    <row r="202" spans="1:4" x14ac:dyDescent="0.25">
      <c r="A202" s="30">
        <v>278232000</v>
      </c>
      <c r="B202" s="37" t="s">
        <v>517</v>
      </c>
      <c r="C202" s="41">
        <v>107.7251502327</v>
      </c>
      <c r="D202" s="52"/>
    </row>
    <row r="203" spans="1:4" x14ac:dyDescent="0.25">
      <c r="A203" s="30">
        <v>278242000</v>
      </c>
      <c r="B203" s="37" t="s">
        <v>519</v>
      </c>
      <c r="C203" s="41">
        <v>107.7251502327</v>
      </c>
      <c r="D203" s="52"/>
    </row>
    <row r="204" spans="1:4" x14ac:dyDescent="0.25">
      <c r="A204" s="30">
        <v>278252000</v>
      </c>
      <c r="B204" s="37" t="s">
        <v>521</v>
      </c>
      <c r="C204" s="41">
        <v>115.86931966609997</v>
      </c>
      <c r="D204" s="52"/>
    </row>
    <row r="205" spans="1:4" x14ac:dyDescent="0.25">
      <c r="A205" s="30">
        <v>278272000</v>
      </c>
      <c r="B205" s="37" t="s">
        <v>523</v>
      </c>
      <c r="C205" s="41">
        <v>115.86931966609997</v>
      </c>
      <c r="D205" s="52"/>
    </row>
    <row r="206" spans="1:4" x14ac:dyDescent="0.25">
      <c r="A206" s="30">
        <v>278282000</v>
      </c>
      <c r="B206" s="37" t="s">
        <v>525</v>
      </c>
      <c r="C206" s="41">
        <v>70.706198262699985</v>
      </c>
      <c r="D206" s="52"/>
    </row>
    <row r="207" spans="1:4" x14ac:dyDescent="0.25">
      <c r="A207" s="30">
        <v>278292000</v>
      </c>
      <c r="B207" s="37" t="s">
        <v>527</v>
      </c>
      <c r="C207" s="41">
        <v>70.706198262699985</v>
      </c>
      <c r="D207" s="52"/>
    </row>
    <row r="208" spans="1:4" x14ac:dyDescent="0.25">
      <c r="A208" s="30">
        <v>278312000</v>
      </c>
      <c r="B208" s="37" t="s">
        <v>529</v>
      </c>
      <c r="C208" s="41">
        <v>70.706198262699985</v>
      </c>
      <c r="D208" s="52"/>
    </row>
    <row r="209" spans="1:4" x14ac:dyDescent="0.25">
      <c r="A209" s="30">
        <v>278322000</v>
      </c>
      <c r="B209" s="37" t="s">
        <v>531</v>
      </c>
      <c r="C209" s="41">
        <v>70.706198262699985</v>
      </c>
      <c r="D209" s="52"/>
    </row>
    <row r="210" spans="1:4" x14ac:dyDescent="0.25">
      <c r="A210" s="30">
        <v>278332000</v>
      </c>
      <c r="B210" s="37" t="s">
        <v>533</v>
      </c>
      <c r="C210" s="41">
        <v>74.778282979400004</v>
      </c>
      <c r="D210" s="52"/>
    </row>
    <row r="211" spans="1:4" x14ac:dyDescent="0.25">
      <c r="A211" s="30">
        <v>278342000</v>
      </c>
      <c r="B211" s="37" t="s">
        <v>535</v>
      </c>
      <c r="C211" s="41">
        <v>87.36472664919998</v>
      </c>
      <c r="D211" s="52"/>
    </row>
    <row r="212" spans="1:4" x14ac:dyDescent="0.25">
      <c r="A212" s="30">
        <v>278402000</v>
      </c>
      <c r="B212" s="37" t="s">
        <v>537</v>
      </c>
      <c r="C212" s="41">
        <v>70.706198262699985</v>
      </c>
      <c r="D212" s="52"/>
    </row>
    <row r="213" spans="1:4" x14ac:dyDescent="0.25">
      <c r="A213" s="30">
        <v>278412000</v>
      </c>
      <c r="B213" s="37" t="s">
        <v>539</v>
      </c>
      <c r="C213" s="41">
        <v>70.706198262699985</v>
      </c>
      <c r="D213" s="52"/>
    </row>
    <row r="214" spans="1:4" x14ac:dyDescent="0.25">
      <c r="A214" s="30">
        <v>278422000</v>
      </c>
      <c r="B214" s="37" t="s">
        <v>541</v>
      </c>
      <c r="C214" s="41">
        <v>70.706198262699985</v>
      </c>
      <c r="D214" s="52"/>
    </row>
    <row r="215" spans="1:4" x14ac:dyDescent="0.25">
      <c r="A215" s="30">
        <v>278432000</v>
      </c>
      <c r="B215" s="37" t="s">
        <v>543</v>
      </c>
      <c r="C215" s="41">
        <v>70.706198262699985</v>
      </c>
      <c r="D215" s="52"/>
    </row>
    <row r="216" spans="1:4" x14ac:dyDescent="0.25">
      <c r="A216" s="30">
        <v>278442000</v>
      </c>
      <c r="B216" s="37" t="s">
        <v>545</v>
      </c>
      <c r="C216" s="41">
        <v>70.706198262699985</v>
      </c>
      <c r="D216" s="52"/>
    </row>
    <row r="217" spans="1:4" x14ac:dyDescent="0.25">
      <c r="A217" s="30">
        <v>278452000</v>
      </c>
      <c r="B217" s="37" t="s">
        <v>547</v>
      </c>
      <c r="C217" s="41">
        <v>78.480178176400003</v>
      </c>
      <c r="D217" s="52"/>
    </row>
    <row r="218" spans="1:4" x14ac:dyDescent="0.25">
      <c r="A218" s="30">
        <v>278512000</v>
      </c>
      <c r="B218" s="37" t="s">
        <v>549</v>
      </c>
      <c r="C218" s="41">
        <v>65.893734506599998</v>
      </c>
      <c r="D218" s="52"/>
    </row>
    <row r="219" spans="1:4" x14ac:dyDescent="0.25">
      <c r="A219" s="30">
        <v>278522000</v>
      </c>
      <c r="B219" s="37" t="s">
        <v>551</v>
      </c>
      <c r="C219" s="41">
        <v>65.893734506599998</v>
      </c>
      <c r="D219" s="52"/>
    </row>
    <row r="220" spans="1:4" x14ac:dyDescent="0.25">
      <c r="A220" s="30">
        <v>278532000</v>
      </c>
      <c r="B220" s="37" t="s">
        <v>553</v>
      </c>
      <c r="C220" s="41">
        <v>65.893734506599998</v>
      </c>
      <c r="D220" s="52"/>
    </row>
    <row r="221" spans="1:4" x14ac:dyDescent="0.25">
      <c r="A221" s="30">
        <v>278542000</v>
      </c>
      <c r="B221" s="37" t="s">
        <v>555</v>
      </c>
      <c r="C221" s="41">
        <v>65.893734506599998</v>
      </c>
      <c r="D221" s="52"/>
    </row>
    <row r="222" spans="1:4" x14ac:dyDescent="0.25">
      <c r="A222" s="30">
        <v>278552000</v>
      </c>
      <c r="B222" s="37" t="s">
        <v>557</v>
      </c>
      <c r="C222" s="41">
        <v>65.893734506599998</v>
      </c>
      <c r="D222" s="52"/>
    </row>
    <row r="223" spans="1:4" x14ac:dyDescent="0.25">
      <c r="A223" s="30">
        <v>278562000</v>
      </c>
      <c r="B223" s="37" t="s">
        <v>559</v>
      </c>
      <c r="C223" s="41">
        <v>65.893734506599998</v>
      </c>
      <c r="D223" s="52"/>
    </row>
    <row r="224" spans="1:4" x14ac:dyDescent="0.25">
      <c r="A224" s="29">
        <v>280212000</v>
      </c>
      <c r="B224" s="36" t="s">
        <v>42</v>
      </c>
      <c r="C224" s="40">
        <v>35.090000000000003</v>
      </c>
      <c r="D224" s="52"/>
    </row>
    <row r="225" spans="1:4" x14ac:dyDescent="0.25">
      <c r="A225" s="29">
        <v>280222000</v>
      </c>
      <c r="B225" s="36" t="s">
        <v>43</v>
      </c>
      <c r="C225" s="40">
        <v>35.090000000000003</v>
      </c>
      <c r="D225" s="52"/>
    </row>
    <row r="226" spans="1:4" x14ac:dyDescent="0.25">
      <c r="A226" s="29">
        <v>280232000</v>
      </c>
      <c r="B226" s="36" t="s">
        <v>44</v>
      </c>
      <c r="C226" s="40">
        <v>35.090000000000003</v>
      </c>
      <c r="D226" s="52"/>
    </row>
    <row r="227" spans="1:4" x14ac:dyDescent="0.25">
      <c r="A227" s="29">
        <v>280452000</v>
      </c>
      <c r="B227" s="36" t="s">
        <v>45</v>
      </c>
      <c r="C227" s="40">
        <v>35.090000000000003</v>
      </c>
      <c r="D227" s="52"/>
    </row>
    <row r="228" spans="1:4" x14ac:dyDescent="0.25">
      <c r="A228" s="29">
        <v>280462000</v>
      </c>
      <c r="B228" s="36" t="s">
        <v>46</v>
      </c>
      <c r="C228" s="40">
        <v>35.090000000000003</v>
      </c>
      <c r="D228" s="52"/>
    </row>
    <row r="229" spans="1:4" x14ac:dyDescent="0.25">
      <c r="A229" s="29">
        <v>280472000</v>
      </c>
      <c r="B229" s="36" t="s">
        <v>47</v>
      </c>
      <c r="C229" s="40">
        <v>35.090000000000003</v>
      </c>
      <c r="D229" s="52"/>
    </row>
    <row r="230" spans="1:4" x14ac:dyDescent="0.25">
      <c r="A230" s="30">
        <v>283102000</v>
      </c>
      <c r="B230" s="37" t="s">
        <v>561</v>
      </c>
      <c r="C230" s="41">
        <v>444.22742364000004</v>
      </c>
      <c r="D230" s="52"/>
    </row>
    <row r="231" spans="1:4" x14ac:dyDescent="0.25">
      <c r="A231" s="29">
        <v>284212000</v>
      </c>
      <c r="B231" s="36" t="s">
        <v>48</v>
      </c>
      <c r="C231" s="40">
        <v>46.860000000000007</v>
      </c>
      <c r="D231" s="52"/>
    </row>
    <row r="232" spans="1:4" x14ac:dyDescent="0.25">
      <c r="A232" s="29">
        <v>284222000</v>
      </c>
      <c r="B232" s="36" t="s">
        <v>49</v>
      </c>
      <c r="C232" s="40">
        <v>46.860000000000007</v>
      </c>
      <c r="D232" s="52"/>
    </row>
    <row r="233" spans="1:4" x14ac:dyDescent="0.25">
      <c r="A233" s="29">
        <v>284232000</v>
      </c>
      <c r="B233" s="36" t="s">
        <v>50</v>
      </c>
      <c r="C233" s="40">
        <v>46.860000000000007</v>
      </c>
      <c r="D233" s="52"/>
    </row>
    <row r="234" spans="1:4" x14ac:dyDescent="0.25">
      <c r="A234" s="29">
        <v>284452000</v>
      </c>
      <c r="B234" s="36" t="s">
        <v>51</v>
      </c>
      <c r="C234" s="40">
        <v>46.860000000000007</v>
      </c>
      <c r="D234" s="52"/>
    </row>
    <row r="235" spans="1:4" x14ac:dyDescent="0.25">
      <c r="A235" s="29">
        <v>284462000</v>
      </c>
      <c r="B235" s="36" t="s">
        <v>52</v>
      </c>
      <c r="C235" s="40">
        <v>46.860000000000007</v>
      </c>
      <c r="D235" s="52"/>
    </row>
    <row r="236" spans="1:4" x14ac:dyDescent="0.25">
      <c r="A236" s="29">
        <v>284472000</v>
      </c>
      <c r="B236" s="36" t="s">
        <v>53</v>
      </c>
      <c r="C236" s="40">
        <v>46.860000000000007</v>
      </c>
      <c r="D236" s="52"/>
    </row>
    <row r="237" spans="1:4" x14ac:dyDescent="0.25">
      <c r="A237" s="29">
        <v>284902000</v>
      </c>
      <c r="B237" s="36" t="s">
        <v>54</v>
      </c>
      <c r="C237" s="40">
        <v>82.720000000000013</v>
      </c>
      <c r="D237" s="52"/>
    </row>
    <row r="238" spans="1:4" x14ac:dyDescent="0.25">
      <c r="A238" s="29">
        <v>284912000</v>
      </c>
      <c r="B238" s="36" t="s">
        <v>55</v>
      </c>
      <c r="C238" s="40">
        <v>82.720000000000013</v>
      </c>
      <c r="D238" s="52"/>
    </row>
    <row r="239" spans="1:4" x14ac:dyDescent="0.25">
      <c r="A239" s="29">
        <v>284922000</v>
      </c>
      <c r="B239" s="36" t="s">
        <v>56</v>
      </c>
      <c r="C239" s="40">
        <v>82.720000000000013</v>
      </c>
      <c r="D239" s="52"/>
    </row>
    <row r="240" spans="1:4" x14ac:dyDescent="0.25">
      <c r="A240" s="29">
        <v>284932000</v>
      </c>
      <c r="B240" s="36" t="s">
        <v>57</v>
      </c>
      <c r="C240" s="40">
        <v>82.720000000000013</v>
      </c>
      <c r="D240" s="52"/>
    </row>
    <row r="241" spans="1:4" x14ac:dyDescent="0.25">
      <c r="A241" s="29">
        <v>284942000</v>
      </c>
      <c r="B241" s="36" t="s">
        <v>58</v>
      </c>
      <c r="C241" s="40">
        <v>82.720000000000013</v>
      </c>
      <c r="D241" s="52"/>
    </row>
    <row r="242" spans="1:4" x14ac:dyDescent="0.25">
      <c r="A242" s="29">
        <v>285012000</v>
      </c>
      <c r="B242" s="36" t="s">
        <v>59</v>
      </c>
      <c r="C242" s="40">
        <v>50.6</v>
      </c>
      <c r="D242" s="52"/>
    </row>
    <row r="243" spans="1:4" x14ac:dyDescent="0.25">
      <c r="A243" s="29">
        <v>285022000</v>
      </c>
      <c r="B243" s="36" t="s">
        <v>60</v>
      </c>
      <c r="C243" s="40">
        <v>50.6</v>
      </c>
      <c r="D243" s="52"/>
    </row>
    <row r="244" spans="1:4" x14ac:dyDescent="0.25">
      <c r="A244" s="29">
        <v>285032000</v>
      </c>
      <c r="B244" s="36" t="s">
        <v>61</v>
      </c>
      <c r="C244" s="40">
        <v>50.6</v>
      </c>
      <c r="D244" s="52"/>
    </row>
    <row r="245" spans="1:4" x14ac:dyDescent="0.25">
      <c r="A245" s="29">
        <v>285112000</v>
      </c>
      <c r="B245" s="36" t="s">
        <v>62</v>
      </c>
      <c r="C245" s="40">
        <v>50.6</v>
      </c>
      <c r="D245" s="52"/>
    </row>
    <row r="246" spans="1:4" x14ac:dyDescent="0.25">
      <c r="A246" s="29">
        <v>285122000</v>
      </c>
      <c r="B246" s="36" t="s">
        <v>63</v>
      </c>
      <c r="C246" s="40">
        <v>50.6</v>
      </c>
      <c r="D246" s="52"/>
    </row>
    <row r="247" spans="1:4" x14ac:dyDescent="0.25">
      <c r="A247" s="29">
        <v>285132000</v>
      </c>
      <c r="B247" s="36" t="s">
        <v>64</v>
      </c>
      <c r="C247" s="40">
        <v>50.6</v>
      </c>
      <c r="D247" s="52"/>
    </row>
    <row r="248" spans="1:4" x14ac:dyDescent="0.25">
      <c r="A248" s="29">
        <v>285202000</v>
      </c>
      <c r="B248" s="36" t="s">
        <v>65</v>
      </c>
      <c r="C248" s="40">
        <v>82.720000000000013</v>
      </c>
      <c r="D248" s="52"/>
    </row>
    <row r="249" spans="1:4" x14ac:dyDescent="0.25">
      <c r="A249" s="29">
        <v>285212000</v>
      </c>
      <c r="B249" s="36" t="s">
        <v>66</v>
      </c>
      <c r="C249" s="40">
        <v>82.720000000000013</v>
      </c>
      <c r="D249" s="52"/>
    </row>
    <row r="250" spans="1:4" x14ac:dyDescent="0.25">
      <c r="A250" s="29">
        <v>285222000</v>
      </c>
      <c r="B250" s="36" t="s">
        <v>67</v>
      </c>
      <c r="C250" s="40">
        <v>82.720000000000013</v>
      </c>
      <c r="D250" s="52"/>
    </row>
    <row r="251" spans="1:4" x14ac:dyDescent="0.25">
      <c r="A251" s="29">
        <v>285232000</v>
      </c>
      <c r="B251" s="36" t="s">
        <v>68</v>
      </c>
      <c r="C251" s="40">
        <v>82.720000000000013</v>
      </c>
      <c r="D251" s="52"/>
    </row>
    <row r="252" spans="1:4" x14ac:dyDescent="0.25">
      <c r="A252" s="29">
        <v>285242000</v>
      </c>
      <c r="B252" s="36" t="s">
        <v>69</v>
      </c>
      <c r="C252" s="40">
        <v>82.720000000000013</v>
      </c>
      <c r="D252" s="52"/>
    </row>
    <row r="253" spans="1:4" x14ac:dyDescent="0.25">
      <c r="A253" s="29">
        <v>285252000</v>
      </c>
      <c r="B253" s="36" t="s">
        <v>70</v>
      </c>
      <c r="C253" s="40">
        <v>82.720000000000013</v>
      </c>
      <c r="D253" s="52"/>
    </row>
    <row r="254" spans="1:4" x14ac:dyDescent="0.25">
      <c r="A254" s="29">
        <v>285302000</v>
      </c>
      <c r="B254" s="36" t="s">
        <v>71</v>
      </c>
      <c r="C254" s="40">
        <v>58.300000000000004</v>
      </c>
      <c r="D254" s="52"/>
    </row>
    <row r="255" spans="1:4" x14ac:dyDescent="0.25">
      <c r="A255" s="29">
        <v>285312000</v>
      </c>
      <c r="B255" s="36" t="s">
        <v>72</v>
      </c>
      <c r="C255" s="40">
        <v>58.300000000000004</v>
      </c>
      <c r="D255" s="52"/>
    </row>
    <row r="256" spans="1:4" x14ac:dyDescent="0.25">
      <c r="A256" s="29">
        <v>285322000</v>
      </c>
      <c r="B256" s="36" t="s">
        <v>73</v>
      </c>
      <c r="C256" s="40">
        <v>58.300000000000004</v>
      </c>
      <c r="D256" s="52"/>
    </row>
    <row r="257" spans="1:4" x14ac:dyDescent="0.25">
      <c r="A257" s="29">
        <v>285332000</v>
      </c>
      <c r="B257" s="36" t="s">
        <v>74</v>
      </c>
      <c r="C257" s="40">
        <v>58.300000000000004</v>
      </c>
      <c r="D257" s="52"/>
    </row>
    <row r="258" spans="1:4" x14ac:dyDescent="0.25">
      <c r="A258" s="29">
        <v>285352000</v>
      </c>
      <c r="B258" s="36" t="s">
        <v>75</v>
      </c>
      <c r="C258" s="40">
        <v>58.300000000000004</v>
      </c>
      <c r="D258" s="52"/>
    </row>
    <row r="259" spans="1:4" x14ac:dyDescent="0.25">
      <c r="A259" s="29">
        <v>285362000</v>
      </c>
      <c r="B259" s="36" t="s">
        <v>76</v>
      </c>
      <c r="C259" s="40">
        <v>58.300000000000004</v>
      </c>
      <c r="D259" s="52"/>
    </row>
    <row r="260" spans="1:4" x14ac:dyDescent="0.25">
      <c r="A260" s="30">
        <v>290012000</v>
      </c>
      <c r="B260" s="37" t="s">
        <v>564</v>
      </c>
      <c r="C260" s="41">
        <v>51.456343238299986</v>
      </c>
      <c r="D260" s="52"/>
    </row>
    <row r="261" spans="1:4" x14ac:dyDescent="0.25">
      <c r="A261" s="30">
        <v>290022000</v>
      </c>
      <c r="B261" s="37" t="s">
        <v>566</v>
      </c>
      <c r="C261" s="41">
        <v>51.456343238299986</v>
      </c>
      <c r="D261" s="52"/>
    </row>
    <row r="262" spans="1:4" x14ac:dyDescent="0.25">
      <c r="A262" s="30">
        <v>290032000</v>
      </c>
      <c r="B262" s="37" t="s">
        <v>568</v>
      </c>
      <c r="C262" s="41">
        <v>51.456343238299986</v>
      </c>
      <c r="D262" s="52"/>
    </row>
    <row r="263" spans="1:4" x14ac:dyDescent="0.25">
      <c r="A263" s="30">
        <v>290042000</v>
      </c>
      <c r="B263" s="37" t="s">
        <v>570</v>
      </c>
      <c r="C263" s="41">
        <v>51.456343238299986</v>
      </c>
      <c r="D263" s="52"/>
    </row>
    <row r="264" spans="1:4" x14ac:dyDescent="0.25">
      <c r="A264" s="30">
        <v>290052000</v>
      </c>
      <c r="B264" s="37" t="s">
        <v>572</v>
      </c>
      <c r="C264" s="41">
        <v>51.456343238299986</v>
      </c>
      <c r="D264" s="52"/>
    </row>
    <row r="265" spans="1:4" x14ac:dyDescent="0.25">
      <c r="A265" s="30">
        <v>290062000</v>
      </c>
      <c r="B265" s="37" t="s">
        <v>574</v>
      </c>
      <c r="C265" s="41">
        <v>51.456343238299986</v>
      </c>
      <c r="D265" s="52"/>
    </row>
    <row r="266" spans="1:4" x14ac:dyDescent="0.25">
      <c r="A266" s="30">
        <v>290072000</v>
      </c>
      <c r="B266" s="37" t="s">
        <v>576</v>
      </c>
      <c r="C266" s="41">
        <v>51.456343238299986</v>
      </c>
      <c r="D266" s="52"/>
    </row>
    <row r="267" spans="1:4" x14ac:dyDescent="0.25">
      <c r="A267" s="30">
        <v>290082000</v>
      </c>
      <c r="B267" s="37" t="s">
        <v>578</v>
      </c>
      <c r="C267" s="41">
        <v>51.456343238299986</v>
      </c>
      <c r="D267" s="52"/>
    </row>
    <row r="268" spans="1:4" x14ac:dyDescent="0.25">
      <c r="A268" s="30">
        <v>290092000</v>
      </c>
      <c r="B268" s="37" t="s">
        <v>580</v>
      </c>
      <c r="C268" s="41">
        <v>51.456343238299986</v>
      </c>
      <c r="D268" s="52"/>
    </row>
    <row r="269" spans="1:4" x14ac:dyDescent="0.25">
      <c r="A269" s="30">
        <v>290102000</v>
      </c>
      <c r="B269" s="37" t="s">
        <v>582</v>
      </c>
      <c r="C269" s="41">
        <v>51.456343238299986</v>
      </c>
      <c r="D269" s="52"/>
    </row>
    <row r="270" spans="1:4" x14ac:dyDescent="0.25">
      <c r="A270" s="30">
        <v>290112000</v>
      </c>
      <c r="B270" s="37" t="s">
        <v>584</v>
      </c>
      <c r="C270" s="41">
        <v>51.456343238299986</v>
      </c>
      <c r="D270" s="52"/>
    </row>
    <row r="271" spans="1:4" x14ac:dyDescent="0.25">
      <c r="A271" s="30">
        <v>290122000</v>
      </c>
      <c r="B271" s="37" t="s">
        <v>586</v>
      </c>
      <c r="C271" s="41">
        <v>51.456343238299986</v>
      </c>
      <c r="D271" s="52"/>
    </row>
    <row r="272" spans="1:4" x14ac:dyDescent="0.25">
      <c r="A272" s="30">
        <v>290162000</v>
      </c>
      <c r="B272" s="37" t="s">
        <v>588</v>
      </c>
      <c r="C272" s="41">
        <v>70.706198262699985</v>
      </c>
      <c r="D272" s="52"/>
    </row>
    <row r="273" spans="1:4" x14ac:dyDescent="0.25">
      <c r="A273" s="30">
        <v>290172000</v>
      </c>
      <c r="B273" s="37" t="s">
        <v>590</v>
      </c>
      <c r="C273" s="41">
        <v>70.706198262699985</v>
      </c>
      <c r="D273" s="52"/>
    </row>
    <row r="274" spans="1:4" x14ac:dyDescent="0.25">
      <c r="A274" s="30">
        <v>290182000</v>
      </c>
      <c r="B274" s="37" t="s">
        <v>592</v>
      </c>
      <c r="C274" s="41">
        <v>70.706198262699985</v>
      </c>
      <c r="D274" s="52"/>
    </row>
    <row r="275" spans="1:4" x14ac:dyDescent="0.25">
      <c r="A275" s="30">
        <v>294592000</v>
      </c>
      <c r="B275" s="37" t="s">
        <v>594</v>
      </c>
      <c r="C275" s="41">
        <v>57.379375553499997</v>
      </c>
      <c r="D275" s="52"/>
    </row>
    <row r="276" spans="1:4" x14ac:dyDescent="0.25">
      <c r="A276" s="29">
        <v>294602000</v>
      </c>
      <c r="B276" s="36" t="s">
        <v>77</v>
      </c>
      <c r="C276" s="40">
        <v>36.630000000000003</v>
      </c>
      <c r="D276" s="52"/>
    </row>
    <row r="277" spans="1:4" x14ac:dyDescent="0.25">
      <c r="A277" s="29">
        <v>294802000</v>
      </c>
      <c r="B277" s="36" t="s">
        <v>78</v>
      </c>
      <c r="C277" s="40">
        <v>48.070000000000007</v>
      </c>
      <c r="D277" s="52"/>
    </row>
    <row r="278" spans="1:4" x14ac:dyDescent="0.25">
      <c r="A278" s="29">
        <v>294812000</v>
      </c>
      <c r="B278" s="36" t="s">
        <v>79</v>
      </c>
      <c r="C278" s="40">
        <v>48.070000000000007</v>
      </c>
      <c r="D278" s="52"/>
    </row>
    <row r="279" spans="1:4" x14ac:dyDescent="0.25">
      <c r="A279" s="29">
        <v>294822000</v>
      </c>
      <c r="B279" s="36" t="s">
        <v>80</v>
      </c>
      <c r="C279" s="40">
        <v>48.070000000000007</v>
      </c>
      <c r="D279" s="52"/>
    </row>
    <row r="280" spans="1:4" x14ac:dyDescent="0.25">
      <c r="A280" s="29">
        <v>294832000</v>
      </c>
      <c r="B280" s="36" t="s">
        <v>81</v>
      </c>
      <c r="C280" s="40">
        <v>48.070000000000007</v>
      </c>
      <c r="D280" s="52"/>
    </row>
    <row r="281" spans="1:4" x14ac:dyDescent="0.25">
      <c r="A281" s="29">
        <v>294842000</v>
      </c>
      <c r="B281" s="36" t="s">
        <v>82</v>
      </c>
      <c r="C281" s="40">
        <v>48.070000000000007</v>
      </c>
      <c r="D281" s="52"/>
    </row>
    <row r="282" spans="1:4" x14ac:dyDescent="0.25">
      <c r="A282" s="29">
        <v>294852000</v>
      </c>
      <c r="B282" s="36" t="s">
        <v>83</v>
      </c>
      <c r="C282" s="40">
        <v>48.070000000000007</v>
      </c>
      <c r="D282" s="52"/>
    </row>
    <row r="283" spans="1:4" x14ac:dyDescent="0.25">
      <c r="A283" s="29">
        <v>294862000</v>
      </c>
      <c r="B283" s="36" t="s">
        <v>84</v>
      </c>
      <c r="C283" s="40">
        <v>48.070000000000007</v>
      </c>
      <c r="D283" s="52"/>
    </row>
    <row r="284" spans="1:4" x14ac:dyDescent="0.25">
      <c r="A284" s="29">
        <v>294902000</v>
      </c>
      <c r="B284" s="36" t="s">
        <v>85</v>
      </c>
      <c r="C284" s="40">
        <v>28.05</v>
      </c>
      <c r="D284" s="52"/>
    </row>
    <row r="285" spans="1:4" x14ac:dyDescent="0.25">
      <c r="A285" s="29">
        <v>294952000</v>
      </c>
      <c r="B285" s="36" t="s">
        <v>86</v>
      </c>
      <c r="C285" s="40">
        <v>28.05</v>
      </c>
      <c r="D285" s="52"/>
    </row>
    <row r="286" spans="1:4" x14ac:dyDescent="0.25">
      <c r="A286" s="29">
        <v>295012000</v>
      </c>
      <c r="B286" s="36" t="s">
        <v>87</v>
      </c>
      <c r="C286" s="40">
        <v>28.05</v>
      </c>
      <c r="D286" s="52"/>
    </row>
    <row r="287" spans="1:4" x14ac:dyDescent="0.25">
      <c r="A287" s="29">
        <v>295022000</v>
      </c>
      <c r="B287" s="36" t="s">
        <v>88</v>
      </c>
      <c r="C287" s="40">
        <v>28.05</v>
      </c>
      <c r="D287" s="52"/>
    </row>
    <row r="288" spans="1:4" x14ac:dyDescent="0.25">
      <c r="A288" s="29">
        <v>295032000</v>
      </c>
      <c r="B288" s="36" t="s">
        <v>89</v>
      </c>
      <c r="C288" s="40">
        <v>28.05</v>
      </c>
      <c r="D288" s="52"/>
    </row>
    <row r="289" spans="1:4" x14ac:dyDescent="0.25">
      <c r="A289" s="29">
        <v>295042000</v>
      </c>
      <c r="B289" s="36" t="s">
        <v>90</v>
      </c>
      <c r="C289" s="40">
        <v>28.05</v>
      </c>
      <c r="D289" s="52"/>
    </row>
    <row r="290" spans="1:4" x14ac:dyDescent="0.25">
      <c r="A290" s="29">
        <v>295052000</v>
      </c>
      <c r="B290" s="36" t="s">
        <v>91</v>
      </c>
      <c r="C290" s="40">
        <v>28.05</v>
      </c>
      <c r="D290" s="52"/>
    </row>
    <row r="291" spans="1:4" x14ac:dyDescent="0.25">
      <c r="A291" s="29">
        <v>295062000</v>
      </c>
      <c r="B291" s="36" t="s">
        <v>92</v>
      </c>
      <c r="C291" s="40">
        <v>28.05</v>
      </c>
      <c r="D291" s="52"/>
    </row>
    <row r="292" spans="1:4" x14ac:dyDescent="0.25">
      <c r="A292" s="29">
        <v>295072000</v>
      </c>
      <c r="B292" s="36" t="s">
        <v>93</v>
      </c>
      <c r="C292" s="40">
        <v>28.05</v>
      </c>
      <c r="D292" s="52"/>
    </row>
    <row r="293" spans="1:4" x14ac:dyDescent="0.25">
      <c r="A293" s="29">
        <v>295082000</v>
      </c>
      <c r="B293" s="36" t="s">
        <v>94</v>
      </c>
      <c r="C293" s="40">
        <v>28.05</v>
      </c>
      <c r="D293" s="52"/>
    </row>
    <row r="294" spans="1:4" x14ac:dyDescent="0.25">
      <c r="A294" s="29">
        <v>295092000</v>
      </c>
      <c r="B294" s="36" t="s">
        <v>95</v>
      </c>
      <c r="C294" s="40">
        <v>28.05</v>
      </c>
      <c r="D294" s="52"/>
    </row>
    <row r="295" spans="1:4" x14ac:dyDescent="0.25">
      <c r="A295" s="29">
        <v>295132000</v>
      </c>
      <c r="B295" s="36" t="s">
        <v>96</v>
      </c>
      <c r="C295" s="40">
        <v>46.09</v>
      </c>
      <c r="D295" s="52"/>
    </row>
    <row r="296" spans="1:4" x14ac:dyDescent="0.25">
      <c r="A296" s="29">
        <v>295142000</v>
      </c>
      <c r="B296" s="36" t="s">
        <v>97</v>
      </c>
      <c r="C296" s="40">
        <v>46.09</v>
      </c>
      <c r="D296" s="52"/>
    </row>
    <row r="297" spans="1:4" x14ac:dyDescent="0.25">
      <c r="A297" s="29">
        <v>295152000</v>
      </c>
      <c r="B297" s="36" t="s">
        <v>98</v>
      </c>
      <c r="C297" s="40">
        <v>46.09</v>
      </c>
      <c r="D297" s="52"/>
    </row>
    <row r="298" spans="1:4" x14ac:dyDescent="0.25">
      <c r="A298" s="29">
        <v>295162000</v>
      </c>
      <c r="B298" s="36" t="s">
        <v>99</v>
      </c>
      <c r="C298" s="40">
        <v>46.09</v>
      </c>
      <c r="D298" s="52"/>
    </row>
    <row r="299" spans="1:4" x14ac:dyDescent="0.25">
      <c r="A299" s="29">
        <v>295172000</v>
      </c>
      <c r="B299" s="36" t="s">
        <v>100</v>
      </c>
      <c r="C299" s="40">
        <v>46.09</v>
      </c>
      <c r="D299" s="52"/>
    </row>
    <row r="300" spans="1:4" x14ac:dyDescent="0.25">
      <c r="A300" s="29">
        <v>295182000</v>
      </c>
      <c r="B300" s="36" t="s">
        <v>101</v>
      </c>
      <c r="C300" s="40">
        <v>46.09</v>
      </c>
      <c r="D300" s="52"/>
    </row>
    <row r="301" spans="1:4" x14ac:dyDescent="0.25">
      <c r="A301" s="29">
        <v>295192000</v>
      </c>
      <c r="B301" s="36" t="s">
        <v>102</v>
      </c>
      <c r="C301" s="40">
        <v>46.09</v>
      </c>
      <c r="D301" s="52"/>
    </row>
    <row r="302" spans="1:4" x14ac:dyDescent="0.25">
      <c r="A302" s="30">
        <v>295932000</v>
      </c>
      <c r="B302" s="37" t="s">
        <v>598</v>
      </c>
      <c r="C302" s="41">
        <v>97.730033200799994</v>
      </c>
      <c r="D302" s="52"/>
    </row>
    <row r="303" spans="1:4" x14ac:dyDescent="0.25">
      <c r="A303" s="30">
        <v>295942000</v>
      </c>
      <c r="B303" s="37" t="s">
        <v>600</v>
      </c>
      <c r="C303" s="41">
        <v>97.730033200799994</v>
      </c>
      <c r="D303" s="52"/>
    </row>
    <row r="304" spans="1:4" x14ac:dyDescent="0.25">
      <c r="A304" s="30">
        <v>295952000</v>
      </c>
      <c r="B304" s="37" t="s">
        <v>602</v>
      </c>
      <c r="C304" s="41">
        <v>97.730033200799994</v>
      </c>
      <c r="D304" s="52"/>
    </row>
    <row r="305" spans="1:4" x14ac:dyDescent="0.25">
      <c r="A305" s="30">
        <v>295962000</v>
      </c>
      <c r="B305" s="37" t="s">
        <v>604</v>
      </c>
      <c r="C305" s="41">
        <v>97.730033200799994</v>
      </c>
      <c r="D305" s="52"/>
    </row>
    <row r="306" spans="1:4" x14ac:dyDescent="0.25">
      <c r="A306" s="30">
        <v>295972000</v>
      </c>
      <c r="B306" s="37" t="s">
        <v>606</v>
      </c>
      <c r="C306" s="41">
        <v>97.730033200799994</v>
      </c>
      <c r="D306" s="52"/>
    </row>
    <row r="307" spans="1:4" x14ac:dyDescent="0.25">
      <c r="A307" s="30">
        <v>295982000</v>
      </c>
      <c r="B307" s="37" t="s">
        <v>608</v>
      </c>
      <c r="C307" s="41">
        <v>97.730033200799994</v>
      </c>
      <c r="D307" s="52"/>
    </row>
    <row r="308" spans="1:4" x14ac:dyDescent="0.25">
      <c r="A308" s="30">
        <v>295992000</v>
      </c>
      <c r="B308" s="37" t="s">
        <v>610</v>
      </c>
      <c r="C308" s="41">
        <v>97.730033200799994</v>
      </c>
      <c r="D308" s="52"/>
    </row>
    <row r="309" spans="1:4" x14ac:dyDescent="0.25">
      <c r="A309" s="30">
        <v>296032000</v>
      </c>
      <c r="B309" s="37" t="s">
        <v>612</v>
      </c>
      <c r="C309" s="41">
        <v>101.06173887809999</v>
      </c>
      <c r="D309" s="52"/>
    </row>
    <row r="310" spans="1:4" x14ac:dyDescent="0.25">
      <c r="A310" s="30">
        <v>296042000</v>
      </c>
      <c r="B310" s="37" t="s">
        <v>614</v>
      </c>
      <c r="C310" s="41">
        <v>101.06173887809999</v>
      </c>
      <c r="D310" s="52"/>
    </row>
    <row r="311" spans="1:4" x14ac:dyDescent="0.25">
      <c r="A311" s="30">
        <v>296052000</v>
      </c>
      <c r="B311" s="37" t="s">
        <v>616</v>
      </c>
      <c r="C311" s="41">
        <v>101.06173887809999</v>
      </c>
      <c r="D311" s="52"/>
    </row>
    <row r="312" spans="1:4" x14ac:dyDescent="0.25">
      <c r="A312" s="30">
        <v>296062000</v>
      </c>
      <c r="B312" s="37" t="s">
        <v>618</v>
      </c>
      <c r="C312" s="41">
        <v>101.06173887809999</v>
      </c>
      <c r="D312" s="52"/>
    </row>
    <row r="313" spans="1:4" x14ac:dyDescent="0.25">
      <c r="A313" s="30">
        <v>296072000</v>
      </c>
      <c r="B313" s="37" t="s">
        <v>620</v>
      </c>
      <c r="C313" s="41">
        <v>101.06173887809999</v>
      </c>
      <c r="D313" s="52"/>
    </row>
    <row r="314" spans="1:4" x14ac:dyDescent="0.25">
      <c r="A314" s="30">
        <v>296082000</v>
      </c>
      <c r="B314" s="37" t="s">
        <v>622</v>
      </c>
      <c r="C314" s="41">
        <v>101.06173887809999</v>
      </c>
      <c r="D314" s="52"/>
    </row>
    <row r="315" spans="1:4" x14ac:dyDescent="0.25">
      <c r="A315" s="30">
        <v>296092000</v>
      </c>
      <c r="B315" s="37" t="s">
        <v>624</v>
      </c>
      <c r="C315" s="41">
        <v>101.06173887809999</v>
      </c>
      <c r="D315" s="52"/>
    </row>
    <row r="316" spans="1:4" x14ac:dyDescent="0.25">
      <c r="A316" s="30">
        <v>296132000</v>
      </c>
      <c r="B316" s="37" t="s">
        <v>626</v>
      </c>
      <c r="C316" s="41">
        <v>148.44599739969996</v>
      </c>
      <c r="D316" s="52"/>
    </row>
    <row r="317" spans="1:4" x14ac:dyDescent="0.25">
      <c r="A317" s="30">
        <v>296142000</v>
      </c>
      <c r="B317" s="37" t="s">
        <v>628</v>
      </c>
      <c r="C317" s="41">
        <v>148.44599739969996</v>
      </c>
      <c r="D317" s="52"/>
    </row>
    <row r="318" spans="1:4" x14ac:dyDescent="0.25">
      <c r="A318" s="30">
        <v>296152000</v>
      </c>
      <c r="B318" s="37" t="s">
        <v>630</v>
      </c>
      <c r="C318" s="41">
        <v>148.44599739969996</v>
      </c>
      <c r="D318" s="52"/>
    </row>
    <row r="319" spans="1:4" x14ac:dyDescent="0.25">
      <c r="A319" s="30">
        <v>296162000</v>
      </c>
      <c r="B319" s="37" t="s">
        <v>632</v>
      </c>
      <c r="C319" s="41">
        <v>148.44599739969996</v>
      </c>
      <c r="D319" s="52"/>
    </row>
    <row r="320" spans="1:4" x14ac:dyDescent="0.25">
      <c r="A320" s="30">
        <v>296172000</v>
      </c>
      <c r="B320" s="37" t="s">
        <v>634</v>
      </c>
      <c r="C320" s="41">
        <v>148.44599739969996</v>
      </c>
      <c r="D320" s="52"/>
    </row>
    <row r="321" spans="1:4" x14ac:dyDescent="0.25">
      <c r="A321" s="30">
        <v>296182000</v>
      </c>
      <c r="B321" s="37" t="s">
        <v>636</v>
      </c>
      <c r="C321" s="41">
        <v>148.44599739969996</v>
      </c>
      <c r="D321" s="52"/>
    </row>
    <row r="322" spans="1:4" x14ac:dyDescent="0.25">
      <c r="A322" s="30">
        <v>296192000</v>
      </c>
      <c r="B322" s="37" t="s">
        <v>638</v>
      </c>
      <c r="C322" s="41">
        <v>148.44599739969996</v>
      </c>
      <c r="D322" s="52"/>
    </row>
    <row r="323" spans="1:4" x14ac:dyDescent="0.25">
      <c r="A323" s="30">
        <v>296712000</v>
      </c>
      <c r="B323" s="37" t="s">
        <v>640</v>
      </c>
      <c r="C323" s="41">
        <v>118.46064630399999</v>
      </c>
      <c r="D323" s="52"/>
    </row>
    <row r="324" spans="1:4" x14ac:dyDescent="0.25">
      <c r="A324" s="30">
        <v>296722000</v>
      </c>
      <c r="B324" s="37" t="s">
        <v>642</v>
      </c>
      <c r="C324" s="41">
        <v>118.46064630399999</v>
      </c>
      <c r="D324" s="52"/>
    </row>
    <row r="325" spans="1:4" x14ac:dyDescent="0.25">
      <c r="A325" s="30">
        <v>296732000</v>
      </c>
      <c r="B325" s="37" t="s">
        <v>644</v>
      </c>
      <c r="C325" s="41">
        <v>118.46064630399999</v>
      </c>
      <c r="D325" s="52"/>
    </row>
    <row r="326" spans="1:4" x14ac:dyDescent="0.25">
      <c r="A326" s="30">
        <v>296742000</v>
      </c>
      <c r="B326" s="37" t="s">
        <v>646</v>
      </c>
      <c r="C326" s="41">
        <v>118.46064630399999</v>
      </c>
      <c r="D326" s="52"/>
    </row>
    <row r="327" spans="1:4" x14ac:dyDescent="0.25">
      <c r="A327" s="30">
        <v>296752000</v>
      </c>
      <c r="B327" s="37" t="s">
        <v>648</v>
      </c>
      <c r="C327" s="41">
        <v>118.46064630399999</v>
      </c>
      <c r="D327" s="52"/>
    </row>
    <row r="328" spans="1:4" x14ac:dyDescent="0.25">
      <c r="A328" s="30">
        <v>296762000</v>
      </c>
      <c r="B328" s="37" t="s">
        <v>650</v>
      </c>
      <c r="C328" s="41">
        <v>118.46064630399999</v>
      </c>
      <c r="D328" s="52"/>
    </row>
    <row r="329" spans="1:4" x14ac:dyDescent="0.25">
      <c r="A329" s="30">
        <v>296772000</v>
      </c>
      <c r="B329" s="37" t="s">
        <v>652</v>
      </c>
      <c r="C329" s="41">
        <v>118.46064630399999</v>
      </c>
      <c r="D329" s="52"/>
    </row>
    <row r="330" spans="1:4" x14ac:dyDescent="0.25">
      <c r="A330" s="30">
        <v>296812000</v>
      </c>
      <c r="B330" s="37" t="s">
        <v>654</v>
      </c>
      <c r="C330" s="41">
        <v>128.4557633359</v>
      </c>
      <c r="D330" s="52"/>
    </row>
    <row r="331" spans="1:4" x14ac:dyDescent="0.25">
      <c r="A331" s="30">
        <v>296822000</v>
      </c>
      <c r="B331" s="37" t="s">
        <v>656</v>
      </c>
      <c r="C331" s="41">
        <v>128.4557633359</v>
      </c>
      <c r="D331" s="52"/>
    </row>
    <row r="332" spans="1:4" x14ac:dyDescent="0.25">
      <c r="A332" s="30">
        <v>296832000</v>
      </c>
      <c r="B332" s="37" t="s">
        <v>658</v>
      </c>
      <c r="C332" s="41">
        <v>128.4557633359</v>
      </c>
      <c r="D332" s="52"/>
    </row>
    <row r="333" spans="1:4" x14ac:dyDescent="0.25">
      <c r="A333" s="30">
        <v>296842000</v>
      </c>
      <c r="B333" s="37" t="s">
        <v>660</v>
      </c>
      <c r="C333" s="41">
        <v>128.4557633359</v>
      </c>
      <c r="D333" s="52"/>
    </row>
    <row r="334" spans="1:4" x14ac:dyDescent="0.25">
      <c r="A334" s="30">
        <v>296852000</v>
      </c>
      <c r="B334" s="37" t="s">
        <v>662</v>
      </c>
      <c r="C334" s="41">
        <v>128.4557633359</v>
      </c>
      <c r="D334" s="52"/>
    </row>
    <row r="335" spans="1:4" x14ac:dyDescent="0.25">
      <c r="A335" s="30">
        <v>296862000</v>
      </c>
      <c r="B335" s="37" t="s">
        <v>664</v>
      </c>
      <c r="C335" s="41">
        <v>128.4557633359</v>
      </c>
      <c r="D335" s="52"/>
    </row>
    <row r="336" spans="1:4" x14ac:dyDescent="0.25">
      <c r="A336" s="30">
        <v>296872000</v>
      </c>
      <c r="B336" s="37" t="s">
        <v>666</v>
      </c>
      <c r="C336" s="41">
        <v>128.4557633359</v>
      </c>
      <c r="D336" s="52"/>
    </row>
    <row r="337" spans="1:4" x14ac:dyDescent="0.25">
      <c r="A337" s="30">
        <v>296912000</v>
      </c>
      <c r="B337" s="37" t="s">
        <v>668</v>
      </c>
      <c r="C337" s="41">
        <v>158.8113039513</v>
      </c>
      <c r="D337" s="52"/>
    </row>
    <row r="338" spans="1:4" x14ac:dyDescent="0.25">
      <c r="A338" s="30">
        <v>296922000</v>
      </c>
      <c r="B338" s="37" t="s">
        <v>670</v>
      </c>
      <c r="C338" s="41">
        <v>158.8113039513</v>
      </c>
      <c r="D338" s="52"/>
    </row>
    <row r="339" spans="1:4" x14ac:dyDescent="0.25">
      <c r="A339" s="30">
        <v>296932000</v>
      </c>
      <c r="B339" s="37" t="s">
        <v>672</v>
      </c>
      <c r="C339" s="41">
        <v>158.8113039513</v>
      </c>
      <c r="D339" s="52"/>
    </row>
    <row r="340" spans="1:4" x14ac:dyDescent="0.25">
      <c r="A340" s="30">
        <v>296942000</v>
      </c>
      <c r="B340" s="37" t="s">
        <v>674</v>
      </c>
      <c r="C340" s="41">
        <v>158.8113039513</v>
      </c>
      <c r="D340" s="52"/>
    </row>
    <row r="341" spans="1:4" x14ac:dyDescent="0.25">
      <c r="A341" s="30">
        <v>296952000</v>
      </c>
      <c r="B341" s="37" t="s">
        <v>676</v>
      </c>
      <c r="C341" s="41">
        <v>158.8113039513</v>
      </c>
      <c r="D341" s="52"/>
    </row>
    <row r="342" spans="1:4" x14ac:dyDescent="0.25">
      <c r="A342" s="30">
        <v>296962000</v>
      </c>
      <c r="B342" s="37" t="s">
        <v>678</v>
      </c>
      <c r="C342" s="41">
        <v>158.8113039513</v>
      </c>
      <c r="D342" s="52"/>
    </row>
    <row r="343" spans="1:4" x14ac:dyDescent="0.25">
      <c r="A343" s="30">
        <v>296972000</v>
      </c>
      <c r="B343" s="37" t="s">
        <v>680</v>
      </c>
      <c r="C343" s="41">
        <v>158.8113039513</v>
      </c>
      <c r="D343" s="52"/>
    </row>
    <row r="344" spans="1:4" x14ac:dyDescent="0.25">
      <c r="A344" s="29">
        <v>312002000</v>
      </c>
      <c r="B344" s="36" t="s">
        <v>103</v>
      </c>
      <c r="C344" s="40">
        <v>746.13000000000011</v>
      </c>
      <c r="D344" s="52"/>
    </row>
    <row r="345" spans="1:4" x14ac:dyDescent="0.25">
      <c r="A345" s="29">
        <v>312012300</v>
      </c>
      <c r="B345" s="36" t="s">
        <v>104</v>
      </c>
      <c r="C345" s="40">
        <v>500</v>
      </c>
      <c r="D345" s="52"/>
    </row>
    <row r="346" spans="1:4" x14ac:dyDescent="0.25">
      <c r="A346" s="30">
        <v>394542000</v>
      </c>
      <c r="B346" s="38" t="s">
        <v>682</v>
      </c>
      <c r="C346" s="41">
        <v>86.555923954499988</v>
      </c>
      <c r="D346" s="52"/>
    </row>
    <row r="347" spans="1:4" x14ac:dyDescent="0.25">
      <c r="A347" s="30">
        <v>394552000</v>
      </c>
      <c r="B347" s="37" t="s">
        <v>685</v>
      </c>
      <c r="C347" s="41">
        <v>86.555923954499988</v>
      </c>
      <c r="D347" s="52"/>
    </row>
    <row r="348" spans="1:4" x14ac:dyDescent="0.25">
      <c r="A348" s="30">
        <v>394562000</v>
      </c>
      <c r="B348" s="37" t="s">
        <v>687</v>
      </c>
      <c r="C348" s="41">
        <v>86.555923954499988</v>
      </c>
      <c r="D348" s="52"/>
    </row>
    <row r="349" spans="1:4" x14ac:dyDescent="0.25">
      <c r="A349" s="30">
        <v>394572000</v>
      </c>
      <c r="B349" s="37" t="s">
        <v>689</v>
      </c>
      <c r="C349" s="41">
        <v>86.555923954499988</v>
      </c>
      <c r="D349" s="52"/>
    </row>
    <row r="350" spans="1:4" x14ac:dyDescent="0.25">
      <c r="A350" s="30">
        <v>394582000</v>
      </c>
      <c r="B350" s="37" t="s">
        <v>691</v>
      </c>
      <c r="C350" s="41">
        <v>86.555923954499988</v>
      </c>
      <c r="D350" s="52"/>
    </row>
    <row r="351" spans="1:4" x14ac:dyDescent="0.25">
      <c r="A351" s="30">
        <v>394592000</v>
      </c>
      <c r="B351" s="37" t="s">
        <v>693</v>
      </c>
      <c r="C351" s="41">
        <v>86.555923954499988</v>
      </c>
      <c r="D351" s="52"/>
    </row>
    <row r="352" spans="1:4" x14ac:dyDescent="0.25">
      <c r="A352" s="30">
        <v>394602000</v>
      </c>
      <c r="B352" s="37" t="s">
        <v>695</v>
      </c>
      <c r="C352" s="41">
        <v>87.887553553799989</v>
      </c>
      <c r="D352" s="52"/>
    </row>
    <row r="353" spans="1:4" x14ac:dyDescent="0.25">
      <c r="A353" s="30">
        <v>394612000</v>
      </c>
      <c r="B353" s="37" t="s">
        <v>697</v>
      </c>
      <c r="C353" s="41">
        <v>87.887553553799989</v>
      </c>
      <c r="D353" s="52"/>
    </row>
    <row r="354" spans="1:4" x14ac:dyDescent="0.25">
      <c r="A354" s="30">
        <v>394622000</v>
      </c>
      <c r="B354" s="37" t="s">
        <v>699</v>
      </c>
      <c r="C354" s="41">
        <v>87.887553553799989</v>
      </c>
      <c r="D354" s="52"/>
    </row>
    <row r="355" spans="1:4" x14ac:dyDescent="0.25">
      <c r="A355" s="30">
        <v>394632000</v>
      </c>
      <c r="B355" s="37" t="s">
        <v>701</v>
      </c>
      <c r="C355" s="41">
        <v>99.42834341439999</v>
      </c>
      <c r="D355" s="52"/>
    </row>
    <row r="356" spans="1:4" x14ac:dyDescent="0.25">
      <c r="A356" s="30">
        <v>394642000</v>
      </c>
      <c r="B356" s="37" t="s">
        <v>703</v>
      </c>
      <c r="C356" s="41">
        <v>109.19362714259999</v>
      </c>
      <c r="D356" s="52"/>
    </row>
    <row r="357" spans="1:4" x14ac:dyDescent="0.25">
      <c r="A357" s="30">
        <v>394652000</v>
      </c>
      <c r="B357" s="37" t="s">
        <v>705</v>
      </c>
      <c r="C357" s="41">
        <v>121.17829353629996</v>
      </c>
      <c r="D357" s="52"/>
    </row>
    <row r="358" spans="1:4" x14ac:dyDescent="0.25">
      <c r="A358" s="30">
        <v>394662000</v>
      </c>
      <c r="B358" s="37" t="s">
        <v>707</v>
      </c>
      <c r="C358" s="41">
        <v>146.92313245610001</v>
      </c>
      <c r="D358" s="52"/>
    </row>
    <row r="359" spans="1:4" x14ac:dyDescent="0.25">
      <c r="A359" s="30">
        <v>394672000</v>
      </c>
      <c r="B359" s="37" t="s">
        <v>709</v>
      </c>
      <c r="C359" s="41">
        <v>150.03026818779998</v>
      </c>
      <c r="D359" s="52"/>
    </row>
    <row r="360" spans="1:4" x14ac:dyDescent="0.25">
      <c r="A360" s="30">
        <v>394682000</v>
      </c>
      <c r="B360" s="37" t="s">
        <v>711</v>
      </c>
      <c r="C360" s="41">
        <v>220.1627604176</v>
      </c>
      <c r="D360" s="52"/>
    </row>
    <row r="361" spans="1:4" x14ac:dyDescent="0.25">
      <c r="A361" s="30">
        <v>394692000</v>
      </c>
      <c r="B361" s="37" t="s">
        <v>713</v>
      </c>
      <c r="C361" s="41">
        <v>283.63710465089997</v>
      </c>
      <c r="D361" s="52"/>
    </row>
    <row r="362" spans="1:4" x14ac:dyDescent="0.25">
      <c r="A362" s="30">
        <v>430010000</v>
      </c>
      <c r="B362" s="38" t="s">
        <v>715</v>
      </c>
      <c r="C362" s="41">
        <v>9.321407195099999</v>
      </c>
      <c r="D362" s="52"/>
    </row>
    <row r="363" spans="1:4" x14ac:dyDescent="0.25">
      <c r="A363" s="30">
        <v>430020000</v>
      </c>
      <c r="B363" s="37" t="s">
        <v>719</v>
      </c>
      <c r="C363" s="41">
        <v>9.321407195099999</v>
      </c>
      <c r="D363" s="52"/>
    </row>
    <row r="364" spans="1:4" x14ac:dyDescent="0.25">
      <c r="A364" s="30">
        <v>430030000</v>
      </c>
      <c r="B364" s="37" t="s">
        <v>721</v>
      </c>
      <c r="C364" s="41">
        <v>9.321407195099999</v>
      </c>
      <c r="D364" s="52"/>
    </row>
    <row r="365" spans="1:4" x14ac:dyDescent="0.25">
      <c r="A365" s="30">
        <v>430040000</v>
      </c>
      <c r="B365" s="37" t="s">
        <v>723</v>
      </c>
      <c r="C365" s="41">
        <v>13.7601725261</v>
      </c>
      <c r="D365" s="52"/>
    </row>
    <row r="366" spans="1:4" x14ac:dyDescent="0.25">
      <c r="A366" s="30">
        <v>430050000</v>
      </c>
      <c r="B366" s="37" t="s">
        <v>725</v>
      </c>
      <c r="C366" s="41">
        <v>13.7601725261</v>
      </c>
      <c r="D366" s="52"/>
    </row>
    <row r="367" spans="1:4" x14ac:dyDescent="0.25">
      <c r="A367" s="30">
        <v>430060000</v>
      </c>
      <c r="B367" s="37" t="s">
        <v>727</v>
      </c>
      <c r="C367" s="41">
        <v>15.979555191599999</v>
      </c>
      <c r="D367" s="52"/>
    </row>
    <row r="368" spans="1:4" x14ac:dyDescent="0.25">
      <c r="A368" s="30">
        <v>430070000</v>
      </c>
      <c r="B368" s="37" t="s">
        <v>729</v>
      </c>
      <c r="C368" s="41">
        <v>20.418320522599998</v>
      </c>
      <c r="D368" s="52"/>
    </row>
    <row r="369" spans="1:4" x14ac:dyDescent="0.25">
      <c r="A369" s="30">
        <v>430080000</v>
      </c>
      <c r="B369" s="37" t="s">
        <v>731</v>
      </c>
      <c r="C369" s="41">
        <v>23.969332787399996</v>
      </c>
      <c r="D369" s="52"/>
    </row>
    <row r="370" spans="1:4" x14ac:dyDescent="0.25">
      <c r="A370" s="30">
        <v>430090000</v>
      </c>
      <c r="B370" s="37" t="s">
        <v>733</v>
      </c>
      <c r="C370" s="41">
        <v>23.969332787399996</v>
      </c>
      <c r="D370" s="52"/>
    </row>
    <row r="371" spans="1:4" x14ac:dyDescent="0.25">
      <c r="A371" s="30">
        <v>430100000</v>
      </c>
      <c r="B371" s="37" t="s">
        <v>735</v>
      </c>
      <c r="C371" s="41">
        <v>27.5203450522</v>
      </c>
      <c r="D371" s="52"/>
    </row>
    <row r="372" spans="1:4" x14ac:dyDescent="0.25">
      <c r="A372" s="30">
        <v>430110000</v>
      </c>
      <c r="B372" s="37" t="s">
        <v>737</v>
      </c>
      <c r="C372" s="41">
        <v>32.846863449400004</v>
      </c>
      <c r="D372" s="52"/>
    </row>
    <row r="373" spans="1:4" x14ac:dyDescent="0.25">
      <c r="A373" s="30">
        <v>430120000</v>
      </c>
      <c r="B373" s="37" t="s">
        <v>739</v>
      </c>
      <c r="C373" s="41">
        <v>45.719282909300013</v>
      </c>
      <c r="D373" s="52"/>
    </row>
    <row r="374" spans="1:4" x14ac:dyDescent="0.25">
      <c r="A374" s="30">
        <v>430130000</v>
      </c>
      <c r="B374" s="37" t="s">
        <v>741</v>
      </c>
      <c r="C374" s="41">
        <v>53.709060505099998</v>
      </c>
      <c r="D374" s="52"/>
    </row>
    <row r="375" spans="1:4" x14ac:dyDescent="0.25">
      <c r="A375" s="30">
        <v>430140000</v>
      </c>
      <c r="B375" s="37" t="s">
        <v>743</v>
      </c>
      <c r="C375" s="41">
        <v>72.3518748953</v>
      </c>
      <c r="D375" s="52"/>
    </row>
    <row r="376" spans="1:4" x14ac:dyDescent="0.25">
      <c r="A376" s="30">
        <v>430150000</v>
      </c>
      <c r="B376" s="37" t="s">
        <v>745</v>
      </c>
      <c r="C376" s="41">
        <v>79.010022891799991</v>
      </c>
      <c r="D376" s="52"/>
    </row>
    <row r="377" spans="1:4" x14ac:dyDescent="0.25">
      <c r="A377" s="30">
        <v>430160000</v>
      </c>
      <c r="B377" s="37" t="s">
        <v>747</v>
      </c>
      <c r="C377" s="41">
        <v>99.42834341439999</v>
      </c>
      <c r="D377" s="52"/>
    </row>
    <row r="378" spans="1:4" x14ac:dyDescent="0.25">
      <c r="A378" s="30">
        <v>430170000</v>
      </c>
      <c r="B378" s="37" t="s">
        <v>749</v>
      </c>
      <c r="C378" s="41">
        <v>123.84155273489999</v>
      </c>
      <c r="D378" s="52"/>
    </row>
    <row r="379" spans="1:4" x14ac:dyDescent="0.25">
      <c r="A379" s="30">
        <v>430180000</v>
      </c>
      <c r="B379" s="37" t="s">
        <v>751</v>
      </c>
      <c r="C379" s="41">
        <v>159.79555191600002</v>
      </c>
      <c r="D379" s="52"/>
    </row>
    <row r="380" spans="1:4" x14ac:dyDescent="0.25">
      <c r="A380" s="30">
        <v>430190000</v>
      </c>
      <c r="B380" s="37" t="s">
        <v>753</v>
      </c>
      <c r="C380" s="41">
        <v>214.83624202039999</v>
      </c>
      <c r="D380" s="52"/>
    </row>
    <row r="381" spans="1:4" x14ac:dyDescent="0.25">
      <c r="A381" s="30">
        <v>430200000</v>
      </c>
      <c r="B381" s="37" t="s">
        <v>755</v>
      </c>
      <c r="C381" s="41">
        <v>233.47905641060001</v>
      </c>
      <c r="D381" s="52"/>
    </row>
    <row r="382" spans="1:4" x14ac:dyDescent="0.25">
      <c r="A382" s="30">
        <v>430210000</v>
      </c>
      <c r="B382" s="37" t="s">
        <v>757</v>
      </c>
      <c r="C382" s="41">
        <v>248.12698200289998</v>
      </c>
      <c r="D382" s="52"/>
    </row>
    <row r="383" spans="1:4" x14ac:dyDescent="0.25">
      <c r="A383" s="30">
        <v>430220000</v>
      </c>
      <c r="B383" s="37" t="s">
        <v>759</v>
      </c>
      <c r="C383" s="41">
        <v>307.60643743829996</v>
      </c>
      <c r="D383" s="52"/>
    </row>
    <row r="384" spans="1:4" x14ac:dyDescent="0.25">
      <c r="A384" s="30">
        <v>430230000</v>
      </c>
      <c r="B384" s="37" t="s">
        <v>761</v>
      </c>
      <c r="C384" s="41">
        <v>316.48396810030005</v>
      </c>
      <c r="D384" s="52"/>
    </row>
    <row r="385" spans="1:4" x14ac:dyDescent="0.25">
      <c r="A385" s="30">
        <v>430240000</v>
      </c>
      <c r="B385" s="37" t="s">
        <v>763</v>
      </c>
      <c r="C385" s="41">
        <v>474.50401388389997</v>
      </c>
      <c r="D385" s="52"/>
    </row>
    <row r="386" spans="1:4" x14ac:dyDescent="0.25">
      <c r="A386" s="30">
        <v>430250000</v>
      </c>
      <c r="B386" s="37" t="s">
        <v>765</v>
      </c>
      <c r="C386" s="41">
        <v>535.31509891860003</v>
      </c>
      <c r="D386" s="52"/>
    </row>
    <row r="387" spans="1:4" x14ac:dyDescent="0.25">
      <c r="A387" s="30">
        <v>430260000</v>
      </c>
      <c r="B387" s="37" t="s">
        <v>767</v>
      </c>
      <c r="C387" s="41">
        <v>555.7334194412</v>
      </c>
      <c r="D387" s="52"/>
    </row>
    <row r="388" spans="1:4" x14ac:dyDescent="0.25">
      <c r="A388" s="30">
        <v>430270000</v>
      </c>
      <c r="B388" s="37" t="s">
        <v>769</v>
      </c>
      <c r="C388" s="41">
        <v>839.81440062520005</v>
      </c>
      <c r="D388" s="52"/>
    </row>
    <row r="389" spans="1:4" x14ac:dyDescent="0.25">
      <c r="A389" s="30">
        <v>430280000</v>
      </c>
      <c r="B389" s="37" t="s">
        <v>771</v>
      </c>
      <c r="C389" s="41">
        <v>1186.0380964431999</v>
      </c>
      <c r="D389" s="52"/>
    </row>
    <row r="390" spans="1:4" x14ac:dyDescent="0.25">
      <c r="A390" s="30">
        <v>430290000</v>
      </c>
      <c r="B390" s="37" t="s">
        <v>773</v>
      </c>
      <c r="C390" s="41">
        <v>1548.2413474527998</v>
      </c>
      <c r="D390" s="52"/>
    </row>
    <row r="391" spans="1:4" x14ac:dyDescent="0.25">
      <c r="A391" s="30">
        <v>430300000</v>
      </c>
      <c r="B391" s="37" t="s">
        <v>775</v>
      </c>
      <c r="C391" s="41">
        <v>2167.0052345941999</v>
      </c>
      <c r="D391" s="52"/>
    </row>
    <row r="392" spans="1:4" x14ac:dyDescent="0.25">
      <c r="A392" s="30">
        <v>430310000</v>
      </c>
      <c r="B392" s="37" t="s">
        <v>777</v>
      </c>
      <c r="C392" s="41">
        <v>3115.1255092958008</v>
      </c>
      <c r="D392" s="52"/>
    </row>
    <row r="393" spans="1:4" ht="30" x14ac:dyDescent="0.25">
      <c r="A393" s="30">
        <v>431010000</v>
      </c>
      <c r="B393" s="37" t="s">
        <v>779</v>
      </c>
      <c r="C393" s="41">
        <v>15.979555191599999</v>
      </c>
      <c r="D393" s="52"/>
    </row>
    <row r="394" spans="1:4" ht="30" x14ac:dyDescent="0.25">
      <c r="A394" s="30">
        <v>431020000</v>
      </c>
      <c r="B394" s="37" t="s">
        <v>781</v>
      </c>
      <c r="C394" s="41">
        <v>15.979555191599999</v>
      </c>
      <c r="D394" s="52"/>
    </row>
    <row r="395" spans="1:4" ht="30" x14ac:dyDescent="0.25">
      <c r="A395" s="30">
        <v>431030000</v>
      </c>
      <c r="B395" s="37" t="s">
        <v>783</v>
      </c>
      <c r="C395" s="41">
        <v>20.418320522599998</v>
      </c>
      <c r="D395" s="52"/>
    </row>
    <row r="396" spans="1:4" ht="30" x14ac:dyDescent="0.25">
      <c r="A396" s="30">
        <v>431040000</v>
      </c>
      <c r="B396" s="37" t="s">
        <v>785</v>
      </c>
      <c r="C396" s="41">
        <v>20.418320522599998</v>
      </c>
      <c r="D396" s="52"/>
    </row>
    <row r="397" spans="1:4" ht="30" x14ac:dyDescent="0.25">
      <c r="A397" s="30">
        <v>431050000</v>
      </c>
      <c r="B397" s="37" t="s">
        <v>787</v>
      </c>
      <c r="C397" s="41">
        <v>27.5203450522</v>
      </c>
      <c r="D397" s="52"/>
    </row>
    <row r="398" spans="1:4" ht="30" x14ac:dyDescent="0.25">
      <c r="A398" s="30">
        <v>431060000</v>
      </c>
      <c r="B398" s="37" t="s">
        <v>789</v>
      </c>
      <c r="C398" s="41">
        <v>29.739727717699999</v>
      </c>
      <c r="D398" s="52"/>
    </row>
    <row r="399" spans="1:4" ht="30" x14ac:dyDescent="0.25">
      <c r="A399" s="30">
        <v>431070000</v>
      </c>
      <c r="B399" s="37" t="s">
        <v>791</v>
      </c>
      <c r="C399" s="41">
        <v>32.846863449400004</v>
      </c>
      <c r="D399" s="52"/>
    </row>
    <row r="400" spans="1:4" ht="30" x14ac:dyDescent="0.25">
      <c r="A400" s="30">
        <v>431080000</v>
      </c>
      <c r="B400" s="37" t="s">
        <v>793</v>
      </c>
      <c r="C400" s="41">
        <v>39.0611349128</v>
      </c>
      <c r="D400" s="52"/>
    </row>
    <row r="401" spans="1:4" ht="30" x14ac:dyDescent="0.25">
      <c r="A401" s="30">
        <v>431090000</v>
      </c>
      <c r="B401" s="37" t="s">
        <v>795</v>
      </c>
      <c r="C401" s="41">
        <v>45.719282909300013</v>
      </c>
      <c r="D401" s="52"/>
    </row>
    <row r="402" spans="1:4" ht="30" x14ac:dyDescent="0.25">
      <c r="A402" s="30">
        <v>431100000</v>
      </c>
      <c r="B402" s="37" t="s">
        <v>797</v>
      </c>
      <c r="C402" s="41">
        <v>47.938665574799991</v>
      </c>
      <c r="D402" s="52"/>
    </row>
    <row r="403" spans="1:4" ht="30" x14ac:dyDescent="0.25">
      <c r="A403" s="30">
        <v>431110000</v>
      </c>
      <c r="B403" s="37" t="s">
        <v>799</v>
      </c>
      <c r="C403" s="41">
        <v>61.698838100899991</v>
      </c>
      <c r="D403" s="52"/>
    </row>
    <row r="404" spans="1:4" ht="30" x14ac:dyDescent="0.25">
      <c r="A404" s="30">
        <v>431120000</v>
      </c>
      <c r="B404" s="37" t="s">
        <v>801</v>
      </c>
      <c r="C404" s="41">
        <v>72.3518748953</v>
      </c>
      <c r="D404" s="52"/>
    </row>
    <row r="405" spans="1:4" ht="30" x14ac:dyDescent="0.25">
      <c r="A405" s="30">
        <v>431130000</v>
      </c>
      <c r="B405" s="37" t="s">
        <v>803</v>
      </c>
      <c r="C405" s="41">
        <v>79.010022891799991</v>
      </c>
      <c r="D405" s="52"/>
    </row>
    <row r="406" spans="1:4" ht="30" x14ac:dyDescent="0.25">
      <c r="A406" s="30">
        <v>431140000</v>
      </c>
      <c r="B406" s="37" t="s">
        <v>805</v>
      </c>
      <c r="C406" s="41">
        <v>101.6477260799</v>
      </c>
      <c r="D406" s="52"/>
    </row>
    <row r="407" spans="1:4" ht="30" x14ac:dyDescent="0.25">
      <c r="A407" s="30">
        <v>431150000</v>
      </c>
      <c r="B407" s="37" t="s">
        <v>807</v>
      </c>
      <c r="C407" s="41">
        <v>121.17829353629996</v>
      </c>
      <c r="D407" s="52"/>
    </row>
    <row r="408" spans="1:4" ht="30" x14ac:dyDescent="0.25">
      <c r="A408" s="30">
        <v>431160000</v>
      </c>
      <c r="B408" s="37" t="s">
        <v>809</v>
      </c>
      <c r="C408" s="41">
        <v>129.61194766519998</v>
      </c>
      <c r="D408" s="52"/>
    </row>
    <row r="409" spans="1:4" ht="30" x14ac:dyDescent="0.25">
      <c r="A409" s="30">
        <v>431170000</v>
      </c>
      <c r="B409" s="37" t="s">
        <v>811</v>
      </c>
      <c r="C409" s="41">
        <v>190.42303269989995</v>
      </c>
      <c r="D409" s="52"/>
    </row>
    <row r="410" spans="1:4" ht="30" x14ac:dyDescent="0.25">
      <c r="A410" s="30">
        <v>431180000</v>
      </c>
      <c r="B410" s="37" t="s">
        <v>813</v>
      </c>
      <c r="C410" s="41">
        <v>210.8413532225</v>
      </c>
      <c r="D410" s="52"/>
    </row>
    <row r="411" spans="1:4" ht="30" x14ac:dyDescent="0.25">
      <c r="A411" s="30">
        <v>431190000</v>
      </c>
      <c r="B411" s="37" t="s">
        <v>815</v>
      </c>
      <c r="C411" s="41">
        <v>378.18280620120009</v>
      </c>
      <c r="D411" s="52"/>
    </row>
    <row r="412" spans="1:4" ht="30" x14ac:dyDescent="0.25">
      <c r="A412" s="30">
        <v>431200000</v>
      </c>
      <c r="B412" s="37" t="s">
        <v>817</v>
      </c>
      <c r="C412" s="41">
        <v>486.93255681070002</v>
      </c>
      <c r="D412" s="52"/>
    </row>
    <row r="413" spans="1:4" x14ac:dyDescent="0.25">
      <c r="A413" s="30">
        <v>436012000</v>
      </c>
      <c r="B413" s="37" t="s">
        <v>819</v>
      </c>
      <c r="C413" s="41">
        <v>90.994689285499973</v>
      </c>
      <c r="D413" s="52"/>
    </row>
    <row r="414" spans="1:4" x14ac:dyDescent="0.25">
      <c r="A414" s="30">
        <v>436022000</v>
      </c>
      <c r="B414" s="37" t="s">
        <v>822</v>
      </c>
      <c r="C414" s="41">
        <v>106.08649141090001</v>
      </c>
      <c r="D414" s="52"/>
    </row>
    <row r="415" spans="1:4" x14ac:dyDescent="0.25">
      <c r="A415" s="30">
        <v>436032000</v>
      </c>
      <c r="B415" s="37" t="s">
        <v>824</v>
      </c>
      <c r="C415" s="41">
        <v>126.06093540040001</v>
      </c>
      <c r="D415" s="52"/>
    </row>
    <row r="416" spans="1:4" x14ac:dyDescent="0.25">
      <c r="A416" s="30">
        <v>436042000</v>
      </c>
      <c r="B416" s="37" t="s">
        <v>826</v>
      </c>
      <c r="C416" s="41">
        <v>162.90268764769999</v>
      </c>
      <c r="D416" s="52"/>
    </row>
    <row r="417" spans="1:5" x14ac:dyDescent="0.25">
      <c r="A417" s="30">
        <v>436052000</v>
      </c>
      <c r="B417" s="37" t="s">
        <v>828</v>
      </c>
      <c r="C417" s="41">
        <v>193.08629189849995</v>
      </c>
      <c r="D417" s="52"/>
    </row>
    <row r="418" spans="1:5" x14ac:dyDescent="0.25">
      <c r="A418" s="30">
        <v>436062000</v>
      </c>
      <c r="B418" s="37" t="s">
        <v>830</v>
      </c>
      <c r="C418" s="41">
        <v>248.12698200289998</v>
      </c>
      <c r="D418" s="52"/>
    </row>
    <row r="419" spans="1:5" x14ac:dyDescent="0.25">
      <c r="A419" s="29">
        <v>468021000</v>
      </c>
      <c r="B419" s="36" t="s">
        <v>105</v>
      </c>
      <c r="C419" s="40">
        <v>811.66800000000001</v>
      </c>
      <c r="D419" s="52"/>
    </row>
    <row r="420" spans="1:5" x14ac:dyDescent="0.25">
      <c r="A420" s="29">
        <v>468023000</v>
      </c>
      <c r="B420" s="36" t="s">
        <v>106</v>
      </c>
      <c r="C420" s="40">
        <v>464.464</v>
      </c>
      <c r="D420" s="52"/>
    </row>
    <row r="421" spans="1:5" x14ac:dyDescent="0.25">
      <c r="A421" s="29">
        <v>468024000</v>
      </c>
      <c r="B421" s="36" t="s">
        <v>106</v>
      </c>
      <c r="C421" s="40">
        <v>464.464</v>
      </c>
      <c r="D421" s="52"/>
    </row>
    <row r="422" spans="1:5" x14ac:dyDescent="0.25">
      <c r="A422" s="29">
        <v>653743516</v>
      </c>
      <c r="B422" s="36" t="s">
        <v>1435</v>
      </c>
      <c r="C422" s="40">
        <v>880.00000000000011</v>
      </c>
      <c r="D422" s="52"/>
    </row>
    <row r="423" spans="1:5" x14ac:dyDescent="0.25">
      <c r="A423" s="29">
        <v>653865216</v>
      </c>
      <c r="B423" s="36" t="s">
        <v>128</v>
      </c>
      <c r="C423" s="40">
        <v>825.00000000000011</v>
      </c>
      <c r="D423" s="52"/>
    </row>
    <row r="424" spans="1:5" x14ac:dyDescent="0.25">
      <c r="A424" s="29">
        <v>670022200</v>
      </c>
      <c r="B424" s="36" t="s">
        <v>129</v>
      </c>
      <c r="C424" s="40">
        <v>976.25000000000011</v>
      </c>
      <c r="D424" s="52"/>
    </row>
    <row r="425" spans="1:5" x14ac:dyDescent="0.25">
      <c r="A425" s="29">
        <v>670023216</v>
      </c>
      <c r="B425" s="36" t="s">
        <v>131</v>
      </c>
      <c r="C425" s="40">
        <v>1040.1600000000001</v>
      </c>
      <c r="D425" s="52"/>
    </row>
    <row r="426" spans="1:5" x14ac:dyDescent="0.25">
      <c r="A426" s="29">
        <v>670030216</v>
      </c>
      <c r="B426" s="36" t="s">
        <v>132</v>
      </c>
      <c r="C426" s="40">
        <v>1044.0100000000002</v>
      </c>
      <c r="D426" s="52"/>
      <c r="E426" s="52"/>
    </row>
    <row r="427" spans="1:5" x14ac:dyDescent="0.25">
      <c r="A427" s="29">
        <v>670037216</v>
      </c>
      <c r="B427" s="36" t="s">
        <v>133</v>
      </c>
      <c r="C427" s="40">
        <v>1014.8600000000001</v>
      </c>
      <c r="D427" s="52"/>
    </row>
    <row r="428" spans="1:5" x14ac:dyDescent="0.25">
      <c r="A428" s="29">
        <v>670064216</v>
      </c>
      <c r="B428" s="39" t="s">
        <v>1429</v>
      </c>
      <c r="C428" s="40">
        <v>1762.5300000000002</v>
      </c>
      <c r="D428" s="52"/>
    </row>
    <row r="429" spans="1:5" x14ac:dyDescent="0.25">
      <c r="A429" s="29">
        <v>670039216</v>
      </c>
      <c r="B429" s="36" t="s">
        <v>134</v>
      </c>
      <c r="C429" s="40">
        <v>769.78</v>
      </c>
      <c r="D429" s="52"/>
    </row>
    <row r="430" spans="1:5" x14ac:dyDescent="0.25">
      <c r="A430" s="29">
        <v>670080216</v>
      </c>
      <c r="B430" s="36" t="s">
        <v>136</v>
      </c>
      <c r="C430" s="40">
        <v>724.72400000000005</v>
      </c>
      <c r="D430" s="52"/>
    </row>
    <row r="431" spans="1:5" x14ac:dyDescent="0.25">
      <c r="A431" s="29">
        <v>670094216</v>
      </c>
      <c r="B431" s="36" t="s">
        <v>1434</v>
      </c>
      <c r="C431" s="40">
        <v>1566.4</v>
      </c>
      <c r="D431" s="52"/>
    </row>
    <row r="432" spans="1:5" x14ac:dyDescent="0.25">
      <c r="A432" s="29">
        <v>691008216</v>
      </c>
      <c r="B432" s="36" t="s">
        <v>137</v>
      </c>
      <c r="C432" s="40">
        <v>486.20000000000005</v>
      </c>
      <c r="D432" s="52"/>
    </row>
    <row r="433" spans="1:4" x14ac:dyDescent="0.25">
      <c r="A433" s="29">
        <v>708042016</v>
      </c>
      <c r="B433" s="36" t="s">
        <v>139</v>
      </c>
      <c r="C433" s="40">
        <v>319.17600000000004</v>
      </c>
      <c r="D433" s="52"/>
    </row>
    <row r="434" spans="1:4" x14ac:dyDescent="0.25">
      <c r="A434" s="30">
        <v>740512016</v>
      </c>
      <c r="B434" s="37" t="s">
        <v>832</v>
      </c>
      <c r="C434" s="41">
        <v>131.83724239399999</v>
      </c>
      <c r="D434" s="52"/>
    </row>
    <row r="435" spans="1:4" x14ac:dyDescent="0.25">
      <c r="A435" s="29">
        <v>740522016</v>
      </c>
      <c r="B435" s="36" t="s">
        <v>141</v>
      </c>
      <c r="C435" s="40">
        <v>92.092000000000013</v>
      </c>
      <c r="D435" s="52"/>
    </row>
    <row r="436" spans="1:4" x14ac:dyDescent="0.25">
      <c r="A436" s="30">
        <v>740532016</v>
      </c>
      <c r="B436" s="37" t="s">
        <v>836</v>
      </c>
      <c r="C436" s="41">
        <v>140.32982549300002</v>
      </c>
      <c r="D436" s="52"/>
    </row>
    <row r="437" spans="1:4" x14ac:dyDescent="0.25">
      <c r="A437" s="29">
        <v>740542016</v>
      </c>
      <c r="B437" s="36" t="s">
        <v>142</v>
      </c>
      <c r="C437" s="40">
        <v>98.384</v>
      </c>
      <c r="D437" s="52"/>
    </row>
    <row r="438" spans="1:4" x14ac:dyDescent="0.25">
      <c r="A438" s="29">
        <v>740552016</v>
      </c>
      <c r="B438" s="36" t="s">
        <v>143</v>
      </c>
      <c r="C438" s="40">
        <v>118.976</v>
      </c>
      <c r="D438" s="52"/>
    </row>
    <row r="439" spans="1:4" x14ac:dyDescent="0.25">
      <c r="A439" s="29">
        <v>740562016</v>
      </c>
      <c r="B439" s="36" t="s">
        <v>144</v>
      </c>
      <c r="C439" s="40">
        <v>134.99200000000002</v>
      </c>
      <c r="D439" s="52"/>
    </row>
    <row r="440" spans="1:4" x14ac:dyDescent="0.25">
      <c r="A440" s="30">
        <v>740572016</v>
      </c>
      <c r="B440" s="37" t="s">
        <v>844</v>
      </c>
      <c r="C440" s="41">
        <v>310.18148747299995</v>
      </c>
      <c r="D440" s="52"/>
    </row>
    <row r="441" spans="1:4" x14ac:dyDescent="0.25">
      <c r="A441" s="30">
        <v>740582016</v>
      </c>
      <c r="B441" s="37" t="s">
        <v>846</v>
      </c>
      <c r="C441" s="41">
        <v>415.32775441299998</v>
      </c>
      <c r="D441" s="52"/>
    </row>
    <row r="442" spans="1:4" x14ac:dyDescent="0.25">
      <c r="A442" s="29">
        <v>740612016</v>
      </c>
      <c r="B442" s="36" t="s">
        <v>145</v>
      </c>
      <c r="C442" s="40">
        <v>101.24400000000001</v>
      </c>
      <c r="D442" s="52"/>
    </row>
    <row r="443" spans="1:4" x14ac:dyDescent="0.25">
      <c r="A443" s="29">
        <v>740622016</v>
      </c>
      <c r="B443" s="36" t="s">
        <v>146</v>
      </c>
      <c r="C443" s="40">
        <v>109.82400000000001</v>
      </c>
      <c r="D443" s="52"/>
    </row>
    <row r="444" spans="1:4" x14ac:dyDescent="0.25">
      <c r="A444" s="29">
        <v>740632016</v>
      </c>
      <c r="B444" s="36" t="s">
        <v>147</v>
      </c>
      <c r="C444" s="40">
        <v>123.55200000000002</v>
      </c>
      <c r="D444" s="52"/>
    </row>
    <row r="445" spans="1:4" x14ac:dyDescent="0.25">
      <c r="A445" s="30">
        <v>740642016</v>
      </c>
      <c r="B445" s="37" t="s">
        <v>854</v>
      </c>
      <c r="C445" s="41">
        <v>316.24761825800005</v>
      </c>
      <c r="D445" s="52"/>
    </row>
    <row r="446" spans="1:4" x14ac:dyDescent="0.25">
      <c r="A446" s="30">
        <v>740652016</v>
      </c>
      <c r="B446" s="37" t="s">
        <v>856</v>
      </c>
      <c r="C446" s="41">
        <v>448.08486065200003</v>
      </c>
      <c r="D446" s="52"/>
    </row>
    <row r="447" spans="1:4" x14ac:dyDescent="0.25">
      <c r="A447" s="29">
        <v>740712016</v>
      </c>
      <c r="B447" s="36" t="s">
        <v>148</v>
      </c>
      <c r="C447" s="40">
        <v>128.12800000000004</v>
      </c>
      <c r="D447" s="52"/>
    </row>
    <row r="448" spans="1:4" x14ac:dyDescent="0.25">
      <c r="A448" s="29">
        <v>740722016</v>
      </c>
      <c r="B448" s="36" t="s">
        <v>149</v>
      </c>
      <c r="C448" s="40">
        <v>120.12000000000002</v>
      </c>
      <c r="D448" s="52"/>
    </row>
    <row r="449" spans="1:4" x14ac:dyDescent="0.25">
      <c r="A449" s="29">
        <v>740732016</v>
      </c>
      <c r="B449" s="36" t="s">
        <v>150</v>
      </c>
      <c r="C449" s="40">
        <v>140.14000000000001</v>
      </c>
      <c r="D449" s="52"/>
    </row>
    <row r="450" spans="1:4" x14ac:dyDescent="0.25">
      <c r="A450" s="30">
        <v>740742016</v>
      </c>
      <c r="B450" s="37" t="s">
        <v>864</v>
      </c>
      <c r="C450" s="41">
        <v>351.431176811</v>
      </c>
      <c r="D450" s="52"/>
    </row>
    <row r="451" spans="1:4" x14ac:dyDescent="0.25">
      <c r="A451" s="30">
        <v>740752016</v>
      </c>
      <c r="B451" s="37" t="s">
        <v>866</v>
      </c>
      <c r="C451" s="41">
        <v>583.15737279799998</v>
      </c>
      <c r="D451" s="52"/>
    </row>
    <row r="452" spans="1:4" x14ac:dyDescent="0.25">
      <c r="A452" s="30">
        <v>740812016</v>
      </c>
      <c r="B452" s="37" t="s">
        <v>868</v>
      </c>
      <c r="C452" s="41">
        <v>178.34424507899999</v>
      </c>
      <c r="D452" s="52"/>
    </row>
    <row r="453" spans="1:4" x14ac:dyDescent="0.25">
      <c r="A453" s="29">
        <v>740822016</v>
      </c>
      <c r="B453" s="36" t="s">
        <v>151</v>
      </c>
      <c r="C453" s="40">
        <v>151.00800000000001</v>
      </c>
      <c r="D453" s="52"/>
    </row>
    <row r="454" spans="1:4" x14ac:dyDescent="0.25">
      <c r="A454" s="30">
        <v>740832016</v>
      </c>
      <c r="B454" s="37" t="s">
        <v>872</v>
      </c>
      <c r="C454" s="41">
        <v>198.16027231000004</v>
      </c>
      <c r="D454" s="52"/>
    </row>
    <row r="455" spans="1:4" x14ac:dyDescent="0.25">
      <c r="A455" s="30">
        <v>740842016</v>
      </c>
      <c r="B455" s="37" t="s">
        <v>874</v>
      </c>
      <c r="C455" s="41">
        <v>198.16027231000004</v>
      </c>
      <c r="D455" s="52"/>
    </row>
    <row r="456" spans="1:4" x14ac:dyDescent="0.25">
      <c r="A456" s="30">
        <v>740852016</v>
      </c>
      <c r="B456" s="37" t="s">
        <v>876</v>
      </c>
      <c r="C456" s="41">
        <v>198.16027231000004</v>
      </c>
      <c r="D456" s="52"/>
    </row>
    <row r="457" spans="1:4" x14ac:dyDescent="0.25">
      <c r="A457" s="30">
        <v>740862016</v>
      </c>
      <c r="B457" s="37" t="s">
        <v>878</v>
      </c>
      <c r="C457" s="41">
        <v>230.51296983</v>
      </c>
      <c r="D457" s="52"/>
    </row>
    <row r="458" spans="1:4" x14ac:dyDescent="0.25">
      <c r="A458" s="30">
        <v>740872016</v>
      </c>
      <c r="B458" s="37" t="s">
        <v>880</v>
      </c>
      <c r="C458" s="41">
        <v>230.51296983</v>
      </c>
      <c r="D458" s="52"/>
    </row>
    <row r="459" spans="1:4" x14ac:dyDescent="0.25">
      <c r="A459" s="30">
        <v>740882016</v>
      </c>
      <c r="B459" s="37" t="s">
        <v>882</v>
      </c>
      <c r="C459" s="41">
        <v>230.51296983</v>
      </c>
      <c r="D459" s="52"/>
    </row>
    <row r="460" spans="1:4" x14ac:dyDescent="0.25">
      <c r="A460" s="30">
        <v>740892016</v>
      </c>
      <c r="B460" s="37" t="s">
        <v>884</v>
      </c>
      <c r="C460" s="41">
        <v>230.51296983</v>
      </c>
      <c r="D460" s="52"/>
    </row>
    <row r="461" spans="1:4" x14ac:dyDescent="0.25">
      <c r="A461" s="30">
        <v>740912016</v>
      </c>
      <c r="B461" s="37" t="s">
        <v>886</v>
      </c>
      <c r="C461" s="41">
        <v>222.82920416899998</v>
      </c>
      <c r="D461" s="52"/>
    </row>
    <row r="462" spans="1:4" x14ac:dyDescent="0.25">
      <c r="A462" s="29">
        <v>740922016</v>
      </c>
      <c r="B462" s="36" t="s">
        <v>152</v>
      </c>
      <c r="C462" s="40">
        <v>151.00800000000001</v>
      </c>
      <c r="D462" s="52"/>
    </row>
    <row r="463" spans="1:4" x14ac:dyDescent="0.25">
      <c r="A463" s="30">
        <v>741812016</v>
      </c>
      <c r="B463" s="37" t="s">
        <v>890</v>
      </c>
      <c r="C463" s="41">
        <v>394.2102450000001</v>
      </c>
      <c r="D463" s="52"/>
    </row>
    <row r="464" spans="1:4" x14ac:dyDescent="0.25">
      <c r="A464" s="30">
        <v>741822016</v>
      </c>
      <c r="B464" s="37" t="s">
        <v>891</v>
      </c>
      <c r="C464" s="41">
        <v>472.66004500000003</v>
      </c>
      <c r="D464" s="52"/>
    </row>
    <row r="465" spans="1:4" x14ac:dyDescent="0.25">
      <c r="A465" s="30">
        <v>741832016</v>
      </c>
      <c r="B465" s="37" t="s">
        <v>892</v>
      </c>
      <c r="C465" s="41">
        <v>472.66004500000003</v>
      </c>
      <c r="D465" s="52"/>
    </row>
    <row r="466" spans="1:4" x14ac:dyDescent="0.25">
      <c r="A466" s="30">
        <v>741842016</v>
      </c>
      <c r="B466" s="37" t="s">
        <v>893</v>
      </c>
      <c r="C466" s="41">
        <v>482.85851900000006</v>
      </c>
      <c r="D466" s="52"/>
    </row>
    <row r="467" spans="1:4" x14ac:dyDescent="0.25">
      <c r="A467" s="30">
        <v>741852016</v>
      </c>
      <c r="B467" s="37" t="s">
        <v>894</v>
      </c>
      <c r="C467" s="41">
        <v>511.88494500000007</v>
      </c>
      <c r="D467" s="52"/>
    </row>
    <row r="468" spans="1:4" x14ac:dyDescent="0.25">
      <c r="A468" s="30">
        <v>741862016</v>
      </c>
      <c r="B468" s="37" t="s">
        <v>895</v>
      </c>
      <c r="C468" s="41">
        <v>615.04643199999998</v>
      </c>
      <c r="D468" s="52"/>
    </row>
    <row r="469" spans="1:4" x14ac:dyDescent="0.25">
      <c r="A469" s="30">
        <v>741872016</v>
      </c>
      <c r="B469" s="37" t="s">
        <v>896</v>
      </c>
      <c r="C469" s="41">
        <v>664.86205499999994</v>
      </c>
      <c r="D469" s="52"/>
    </row>
    <row r="470" spans="1:4" x14ac:dyDescent="0.25">
      <c r="A470" s="30">
        <v>741882016</v>
      </c>
      <c r="B470" s="37" t="s">
        <v>897</v>
      </c>
      <c r="C470" s="41">
        <v>693.49623200000008</v>
      </c>
      <c r="D470" s="52"/>
    </row>
    <row r="471" spans="1:4" x14ac:dyDescent="0.25">
      <c r="A471" s="30">
        <v>760122016</v>
      </c>
      <c r="B471" s="38" t="s">
        <v>898</v>
      </c>
      <c r="C471" s="41">
        <v>181.98392355000001</v>
      </c>
      <c r="D471" s="52"/>
    </row>
    <row r="472" spans="1:4" x14ac:dyDescent="0.25">
      <c r="A472" s="30">
        <v>760142016</v>
      </c>
      <c r="B472" s="37" t="s">
        <v>900</v>
      </c>
      <c r="C472" s="41">
        <v>200.991133343</v>
      </c>
      <c r="D472" s="52"/>
    </row>
    <row r="473" spans="1:4" x14ac:dyDescent="0.25">
      <c r="A473" s="30">
        <v>760152016</v>
      </c>
      <c r="B473" s="37" t="s">
        <v>902</v>
      </c>
      <c r="C473" s="41">
        <v>249.92458834199994</v>
      </c>
      <c r="D473" s="52"/>
    </row>
    <row r="474" spans="1:4" x14ac:dyDescent="0.25">
      <c r="A474" s="30">
        <v>760162016</v>
      </c>
      <c r="B474" s="37" t="s">
        <v>904</v>
      </c>
      <c r="C474" s="41">
        <v>308.56385259699999</v>
      </c>
      <c r="D474" s="52"/>
    </row>
    <row r="475" spans="1:4" x14ac:dyDescent="0.25">
      <c r="A475" s="30">
        <v>760172016</v>
      </c>
      <c r="B475" s="37" t="s">
        <v>906</v>
      </c>
      <c r="C475" s="41">
        <v>281.06405970500003</v>
      </c>
      <c r="D475" s="52"/>
    </row>
    <row r="476" spans="1:4" x14ac:dyDescent="0.25">
      <c r="A476" s="30">
        <v>760222016</v>
      </c>
      <c r="B476" s="37" t="s">
        <v>907</v>
      </c>
      <c r="C476" s="41">
        <v>219.59393441699999</v>
      </c>
      <c r="D476" s="52"/>
    </row>
    <row r="477" spans="1:4" x14ac:dyDescent="0.25">
      <c r="A477" s="30">
        <v>760232016</v>
      </c>
      <c r="B477" s="37" t="s">
        <v>909</v>
      </c>
      <c r="C477" s="41">
        <v>275.806746358</v>
      </c>
      <c r="D477" s="52"/>
    </row>
    <row r="478" spans="1:4" ht="30" x14ac:dyDescent="0.25">
      <c r="A478" s="30">
        <v>760252016</v>
      </c>
      <c r="B478" s="37" t="s">
        <v>911</v>
      </c>
      <c r="C478" s="41">
        <v>241.83641396199999</v>
      </c>
      <c r="D478" s="52"/>
    </row>
    <row r="479" spans="1:4" ht="30" x14ac:dyDescent="0.25">
      <c r="A479" s="30">
        <v>760262016</v>
      </c>
      <c r="B479" s="37" t="s">
        <v>913</v>
      </c>
      <c r="C479" s="41">
        <v>306.13740028300003</v>
      </c>
      <c r="D479" s="52"/>
    </row>
    <row r="480" spans="1:4" x14ac:dyDescent="0.25">
      <c r="A480" s="30">
        <v>760322016</v>
      </c>
      <c r="B480" s="37" t="s">
        <v>915</v>
      </c>
      <c r="C480" s="41">
        <v>256.39512784599998</v>
      </c>
      <c r="D480" s="52"/>
    </row>
    <row r="481" spans="1:4" x14ac:dyDescent="0.25">
      <c r="A481" s="30">
        <v>760332016</v>
      </c>
      <c r="B481" s="37" t="s">
        <v>917</v>
      </c>
      <c r="C481" s="41">
        <v>317.460844415</v>
      </c>
      <c r="D481" s="52"/>
    </row>
    <row r="482" spans="1:4" ht="30" x14ac:dyDescent="0.25">
      <c r="A482" s="30">
        <v>760352016</v>
      </c>
      <c r="B482" s="37" t="s">
        <v>919</v>
      </c>
      <c r="C482" s="41">
        <v>285.108146895</v>
      </c>
      <c r="D482" s="52"/>
    </row>
    <row r="483" spans="1:4" ht="30" x14ac:dyDescent="0.25">
      <c r="A483" s="30">
        <v>760362016</v>
      </c>
      <c r="B483" s="37" t="s">
        <v>921</v>
      </c>
      <c r="C483" s="41">
        <v>330.40192342299997</v>
      </c>
      <c r="D483" s="52"/>
    </row>
    <row r="484" spans="1:4" x14ac:dyDescent="0.25">
      <c r="A484" s="30">
        <v>811022000</v>
      </c>
      <c r="B484" s="38" t="s">
        <v>923</v>
      </c>
      <c r="C484" s="41">
        <v>221.61597801200003</v>
      </c>
      <c r="D484" s="52"/>
    </row>
    <row r="485" spans="1:4" x14ac:dyDescent="0.25">
      <c r="A485" s="30">
        <v>811032000</v>
      </c>
      <c r="B485" s="37" t="s">
        <v>926</v>
      </c>
      <c r="C485" s="41">
        <v>239.005552929</v>
      </c>
      <c r="D485" s="52"/>
    </row>
    <row r="486" spans="1:4" x14ac:dyDescent="0.25">
      <c r="A486" s="30">
        <v>811042000</v>
      </c>
      <c r="B486" s="37" t="s">
        <v>928</v>
      </c>
      <c r="C486" s="41">
        <v>256.39512784599998</v>
      </c>
      <c r="D486" s="52"/>
    </row>
    <row r="487" spans="1:4" x14ac:dyDescent="0.25">
      <c r="A487" s="30">
        <v>811052000</v>
      </c>
      <c r="B487" s="37" t="s">
        <v>930</v>
      </c>
      <c r="C487" s="41">
        <v>280.25524226699997</v>
      </c>
      <c r="D487" s="52"/>
    </row>
    <row r="488" spans="1:4" x14ac:dyDescent="0.25">
      <c r="A488" s="30">
        <v>811062000</v>
      </c>
      <c r="B488" s="37" t="s">
        <v>932</v>
      </c>
      <c r="C488" s="41">
        <v>310.18148747299995</v>
      </c>
      <c r="D488" s="52"/>
    </row>
    <row r="489" spans="1:4" x14ac:dyDescent="0.25">
      <c r="A489" s="30">
        <v>811082000</v>
      </c>
      <c r="B489" s="37" t="s">
        <v>934</v>
      </c>
      <c r="C489" s="41">
        <v>420.58506776000002</v>
      </c>
      <c r="D489" s="52"/>
    </row>
    <row r="490" spans="1:4" x14ac:dyDescent="0.25">
      <c r="A490" s="30">
        <v>811102000</v>
      </c>
      <c r="B490" s="37" t="s">
        <v>937</v>
      </c>
      <c r="C490" s="41">
        <v>508.74616850199999</v>
      </c>
      <c r="D490" s="52"/>
    </row>
    <row r="491" spans="1:4" x14ac:dyDescent="0.25">
      <c r="A491" s="30">
        <v>811252000</v>
      </c>
      <c r="B491" s="37" t="s">
        <v>939</v>
      </c>
      <c r="C491" s="41">
        <v>228.49092623499999</v>
      </c>
      <c r="D491" s="52"/>
    </row>
    <row r="492" spans="1:4" x14ac:dyDescent="0.25">
      <c r="A492" s="30">
        <v>812042000</v>
      </c>
      <c r="B492" s="37" t="s">
        <v>941</v>
      </c>
      <c r="C492" s="41">
        <v>269.74061557300001</v>
      </c>
      <c r="D492" s="52"/>
    </row>
    <row r="493" spans="1:4" x14ac:dyDescent="0.25">
      <c r="A493" s="30">
        <v>812052000</v>
      </c>
      <c r="B493" s="37" t="s">
        <v>944</v>
      </c>
      <c r="C493" s="41">
        <v>269.74061557300001</v>
      </c>
      <c r="D493" s="52"/>
    </row>
    <row r="494" spans="1:4" x14ac:dyDescent="0.25">
      <c r="A494" s="30">
        <v>812062000</v>
      </c>
      <c r="B494" s="37" t="s">
        <v>946</v>
      </c>
      <c r="C494" s="41">
        <v>283.49051201899999</v>
      </c>
      <c r="D494" s="52"/>
    </row>
    <row r="495" spans="1:4" x14ac:dyDescent="0.25">
      <c r="A495" s="30">
        <v>812072000</v>
      </c>
      <c r="B495" s="37" t="s">
        <v>948</v>
      </c>
      <c r="C495" s="41">
        <v>355.07085528199997</v>
      </c>
      <c r="D495" s="52"/>
    </row>
    <row r="496" spans="1:4" x14ac:dyDescent="0.25">
      <c r="A496" s="30">
        <v>812082000</v>
      </c>
      <c r="B496" s="37" t="s">
        <v>951</v>
      </c>
      <c r="C496" s="41">
        <v>363.56343838099997</v>
      </c>
      <c r="D496" s="52"/>
    </row>
    <row r="497" spans="1:4" x14ac:dyDescent="0.25">
      <c r="A497" s="30">
        <v>812092000</v>
      </c>
      <c r="B497" s="37" t="s">
        <v>953</v>
      </c>
      <c r="C497" s="41">
        <v>373.67365635599992</v>
      </c>
      <c r="D497" s="52"/>
    </row>
    <row r="498" spans="1:4" x14ac:dyDescent="0.25">
      <c r="A498" s="30">
        <v>812102000</v>
      </c>
      <c r="B498" s="37" t="s">
        <v>955</v>
      </c>
      <c r="C498" s="41">
        <v>379.33537842200002</v>
      </c>
      <c r="D498" s="52"/>
    </row>
    <row r="499" spans="1:4" x14ac:dyDescent="0.25">
      <c r="A499" s="30">
        <v>812112000</v>
      </c>
      <c r="B499" s="37" t="s">
        <v>957</v>
      </c>
      <c r="C499" s="41">
        <v>425.84238110699994</v>
      </c>
      <c r="D499" s="52"/>
    </row>
    <row r="500" spans="1:4" x14ac:dyDescent="0.25">
      <c r="A500" s="30">
        <v>812122000</v>
      </c>
      <c r="B500" s="37" t="s">
        <v>959</v>
      </c>
      <c r="C500" s="41">
        <v>434.33496420600005</v>
      </c>
      <c r="D500" s="52"/>
    </row>
    <row r="501" spans="1:4" x14ac:dyDescent="0.25">
      <c r="A501" s="30">
        <v>812132000</v>
      </c>
      <c r="B501" s="37" t="s">
        <v>961</v>
      </c>
      <c r="C501" s="41">
        <v>459.81271350299994</v>
      </c>
      <c r="D501" s="52"/>
    </row>
    <row r="502" spans="1:4" x14ac:dyDescent="0.25">
      <c r="A502" s="30">
        <v>812172000</v>
      </c>
      <c r="B502" s="37" t="s">
        <v>963</v>
      </c>
      <c r="C502" s="41">
        <v>574.26038097999992</v>
      </c>
      <c r="D502" s="52"/>
    </row>
    <row r="503" spans="1:4" x14ac:dyDescent="0.25">
      <c r="A503" s="30">
        <v>812452000</v>
      </c>
      <c r="B503" s="37" t="s">
        <v>965</v>
      </c>
      <c r="C503" s="41">
        <v>269.74061557300001</v>
      </c>
      <c r="D503" s="52"/>
    </row>
    <row r="504" spans="1:4" x14ac:dyDescent="0.25">
      <c r="A504" s="30">
        <v>812552000</v>
      </c>
      <c r="B504" s="37" t="s">
        <v>967</v>
      </c>
      <c r="C504" s="41">
        <v>277.82878995299995</v>
      </c>
      <c r="D504" s="52"/>
    </row>
    <row r="505" spans="1:4" x14ac:dyDescent="0.25">
      <c r="A505" s="30">
        <v>814092000</v>
      </c>
      <c r="B505" s="37" t="s">
        <v>969</v>
      </c>
      <c r="C505" s="41">
        <v>363.56343838099997</v>
      </c>
      <c r="D505" s="52"/>
    </row>
    <row r="506" spans="1:4" x14ac:dyDescent="0.25">
      <c r="A506" s="30">
        <v>814102000</v>
      </c>
      <c r="B506" s="37" t="s">
        <v>971</v>
      </c>
      <c r="C506" s="41">
        <v>387.82796152099996</v>
      </c>
      <c r="D506" s="52"/>
    </row>
    <row r="507" spans="1:4" x14ac:dyDescent="0.25">
      <c r="A507" s="30">
        <v>814152000</v>
      </c>
      <c r="B507" s="37" t="s">
        <v>973</v>
      </c>
      <c r="C507" s="41">
        <v>399.15140565299987</v>
      </c>
      <c r="D507" s="52"/>
    </row>
    <row r="508" spans="1:4" x14ac:dyDescent="0.25">
      <c r="A508" s="30">
        <v>814202000</v>
      </c>
      <c r="B508" s="37" t="s">
        <v>975</v>
      </c>
      <c r="C508" s="41">
        <v>432.31292061099998</v>
      </c>
      <c r="D508" s="52"/>
    </row>
    <row r="509" spans="1:4" x14ac:dyDescent="0.25">
      <c r="A509" s="30">
        <v>814252000</v>
      </c>
      <c r="B509" s="37" t="s">
        <v>977</v>
      </c>
      <c r="C509" s="41">
        <v>459.81271350299994</v>
      </c>
      <c r="D509" s="52"/>
    </row>
    <row r="510" spans="1:4" x14ac:dyDescent="0.25">
      <c r="A510" s="30">
        <v>814272000</v>
      </c>
      <c r="B510" s="37" t="s">
        <v>979</v>
      </c>
      <c r="C510" s="41">
        <v>466.68766172599999</v>
      </c>
      <c r="D510" s="52"/>
    </row>
    <row r="511" spans="1:4" x14ac:dyDescent="0.25">
      <c r="A511" s="30">
        <v>814302000</v>
      </c>
      <c r="B511" s="37" t="s">
        <v>981</v>
      </c>
      <c r="C511" s="41">
        <v>483.26841920499987</v>
      </c>
      <c r="D511" s="52"/>
    </row>
    <row r="512" spans="1:4" x14ac:dyDescent="0.25">
      <c r="A512" s="30">
        <v>814402000</v>
      </c>
      <c r="B512" s="37" t="s">
        <v>983</v>
      </c>
      <c r="C512" s="41">
        <v>522.90047366699991</v>
      </c>
      <c r="D512" s="52"/>
    </row>
    <row r="513" spans="1:4" x14ac:dyDescent="0.25">
      <c r="A513" s="30">
        <v>814502000</v>
      </c>
      <c r="B513" s="37" t="s">
        <v>985</v>
      </c>
      <c r="C513" s="41">
        <v>723.08278957200002</v>
      </c>
      <c r="D513" s="52"/>
    </row>
    <row r="514" spans="1:4" x14ac:dyDescent="0.25">
      <c r="A514" s="30">
        <v>816022000</v>
      </c>
      <c r="B514" s="37" t="s">
        <v>987</v>
      </c>
      <c r="C514" s="41">
        <v>126.57992904699998</v>
      </c>
      <c r="D514" s="52"/>
    </row>
    <row r="515" spans="1:4" x14ac:dyDescent="0.25">
      <c r="A515" s="30">
        <v>816032000</v>
      </c>
      <c r="B515" s="37" t="s">
        <v>990</v>
      </c>
      <c r="C515" s="41">
        <v>129.41079008</v>
      </c>
      <c r="D515" s="52"/>
    </row>
    <row r="516" spans="1:4" x14ac:dyDescent="0.25">
      <c r="A516" s="30">
        <v>816042000</v>
      </c>
      <c r="B516" s="37" t="s">
        <v>992</v>
      </c>
      <c r="C516" s="41">
        <v>133.859285989</v>
      </c>
      <c r="D516" s="52"/>
    </row>
    <row r="517" spans="1:4" x14ac:dyDescent="0.25">
      <c r="A517" s="30">
        <v>816052000</v>
      </c>
      <c r="B517" s="37" t="s">
        <v>994</v>
      </c>
      <c r="C517" s="41">
        <v>143.56509524499998</v>
      </c>
      <c r="D517" s="52"/>
    </row>
    <row r="518" spans="1:4" x14ac:dyDescent="0.25">
      <c r="A518" s="30">
        <v>816062000</v>
      </c>
      <c r="B518" s="37" t="s">
        <v>996</v>
      </c>
      <c r="C518" s="41">
        <v>156.50617425299998</v>
      </c>
      <c r="D518" s="52"/>
    </row>
    <row r="519" spans="1:4" x14ac:dyDescent="0.25">
      <c r="A519" s="30">
        <v>816082000</v>
      </c>
      <c r="B519" s="37" t="s">
        <v>998</v>
      </c>
      <c r="C519" s="41">
        <v>226.064473921</v>
      </c>
      <c r="D519" s="52"/>
    </row>
    <row r="520" spans="1:4" x14ac:dyDescent="0.25">
      <c r="A520" s="30">
        <v>816102000</v>
      </c>
      <c r="B520" s="37" t="s">
        <v>1000</v>
      </c>
      <c r="C520" s="41">
        <v>256.39512784599998</v>
      </c>
      <c r="D520" s="52"/>
    </row>
    <row r="521" spans="1:4" x14ac:dyDescent="0.25">
      <c r="A521" s="30">
        <v>816252000</v>
      </c>
      <c r="B521" s="37" t="s">
        <v>1002</v>
      </c>
      <c r="C521" s="41">
        <v>129.41079008</v>
      </c>
      <c r="D521" s="52"/>
    </row>
    <row r="522" spans="1:4" x14ac:dyDescent="0.25">
      <c r="A522" s="30">
        <v>817092000</v>
      </c>
      <c r="B522" s="37" t="s">
        <v>969</v>
      </c>
      <c r="C522" s="41">
        <v>258.41717144099999</v>
      </c>
      <c r="D522" s="52"/>
    </row>
    <row r="523" spans="1:4" x14ac:dyDescent="0.25">
      <c r="A523" s="30">
        <v>817102000</v>
      </c>
      <c r="B523" s="37" t="s">
        <v>971</v>
      </c>
      <c r="C523" s="41">
        <v>277.82878995299995</v>
      </c>
      <c r="D523" s="52"/>
    </row>
    <row r="524" spans="1:4" x14ac:dyDescent="0.25">
      <c r="A524" s="30">
        <v>817152000</v>
      </c>
      <c r="B524" s="37" t="s">
        <v>973</v>
      </c>
      <c r="C524" s="41">
        <v>286.32137305199996</v>
      </c>
      <c r="D524" s="52"/>
    </row>
    <row r="525" spans="1:4" x14ac:dyDescent="0.25">
      <c r="A525" s="30">
        <v>817202000</v>
      </c>
      <c r="B525" s="37" t="s">
        <v>975</v>
      </c>
      <c r="C525" s="41">
        <v>307.75503515900004</v>
      </c>
      <c r="D525" s="52"/>
    </row>
    <row r="526" spans="1:4" x14ac:dyDescent="0.25">
      <c r="A526" s="30">
        <v>817252000</v>
      </c>
      <c r="B526" s="37" t="s">
        <v>977</v>
      </c>
      <c r="C526" s="41">
        <v>329.99751470400003</v>
      </c>
      <c r="D526" s="52"/>
    </row>
    <row r="527" spans="1:4" x14ac:dyDescent="0.25">
      <c r="A527" s="30">
        <v>817272000</v>
      </c>
      <c r="B527" s="37" t="s">
        <v>979</v>
      </c>
      <c r="C527" s="41">
        <v>334.85041933199994</v>
      </c>
      <c r="D527" s="52"/>
    </row>
    <row r="528" spans="1:4" x14ac:dyDescent="0.25">
      <c r="A528" s="30">
        <v>817302000</v>
      </c>
      <c r="B528" s="37" t="s">
        <v>1010</v>
      </c>
      <c r="C528" s="41">
        <v>346.57827218300002</v>
      </c>
      <c r="D528" s="52"/>
    </row>
    <row r="529" spans="1:4" x14ac:dyDescent="0.25">
      <c r="A529" s="30">
        <v>817402000</v>
      </c>
      <c r="B529" s="37" t="s">
        <v>983</v>
      </c>
      <c r="C529" s="41">
        <v>373.67365635599992</v>
      </c>
      <c r="D529" s="52"/>
    </row>
    <row r="530" spans="1:4" x14ac:dyDescent="0.25">
      <c r="A530" s="30">
        <v>817502000</v>
      </c>
      <c r="B530" s="37" t="s">
        <v>985</v>
      </c>
      <c r="C530" s="41">
        <v>517.64316031999999</v>
      </c>
      <c r="D530" s="52"/>
    </row>
    <row r="531" spans="1:4" ht="30" x14ac:dyDescent="0.25">
      <c r="A531" s="30">
        <v>826202000</v>
      </c>
      <c r="B531" s="37" t="s">
        <v>1015</v>
      </c>
      <c r="C531" s="41">
        <v>286.32137305199996</v>
      </c>
      <c r="D531" s="52"/>
    </row>
    <row r="532" spans="1:4" ht="30" x14ac:dyDescent="0.25">
      <c r="A532" s="30">
        <v>838022016</v>
      </c>
      <c r="B532" s="37" t="s">
        <v>1018</v>
      </c>
      <c r="C532" s="41">
        <v>249.11577090399999</v>
      </c>
      <c r="D532" s="52"/>
    </row>
    <row r="533" spans="1:4" ht="30" x14ac:dyDescent="0.25">
      <c r="A533" s="30">
        <v>838032016</v>
      </c>
      <c r="B533" s="37" t="s">
        <v>1021</v>
      </c>
      <c r="C533" s="41">
        <v>275.402337639</v>
      </c>
      <c r="D533" s="52"/>
    </row>
    <row r="534" spans="1:4" ht="30" x14ac:dyDescent="0.25">
      <c r="A534" s="30">
        <v>838042016</v>
      </c>
      <c r="B534" s="37" t="s">
        <v>1024</v>
      </c>
      <c r="C534" s="41">
        <v>363.56343838099997</v>
      </c>
      <c r="D534" s="52"/>
    </row>
    <row r="535" spans="1:4" ht="30" x14ac:dyDescent="0.25">
      <c r="A535" s="30">
        <v>838052016</v>
      </c>
      <c r="B535" s="37" t="s">
        <v>1027</v>
      </c>
      <c r="C535" s="41">
        <v>431.09969445399997</v>
      </c>
      <c r="D535" s="52"/>
    </row>
    <row r="536" spans="1:4" x14ac:dyDescent="0.25">
      <c r="A536" s="29">
        <v>838062016</v>
      </c>
      <c r="B536" s="36" t="s">
        <v>153</v>
      </c>
      <c r="C536" s="40">
        <v>348.92</v>
      </c>
      <c r="D536" s="52"/>
    </row>
    <row r="537" spans="1:4" ht="30" x14ac:dyDescent="0.25">
      <c r="A537" s="30">
        <v>838072016</v>
      </c>
      <c r="B537" s="37" t="s">
        <v>1032</v>
      </c>
      <c r="C537" s="41">
        <v>487.71691511400002</v>
      </c>
      <c r="D537" s="52"/>
    </row>
    <row r="538" spans="1:4" ht="30" x14ac:dyDescent="0.25">
      <c r="A538" s="30">
        <v>838082016</v>
      </c>
      <c r="B538" s="37" t="s">
        <v>1033</v>
      </c>
      <c r="C538" s="41">
        <v>499.84917668399987</v>
      </c>
      <c r="D538" s="52"/>
    </row>
    <row r="539" spans="1:4" ht="30" x14ac:dyDescent="0.25">
      <c r="A539" s="30">
        <v>839012016</v>
      </c>
      <c r="B539" s="37" t="s">
        <v>1034</v>
      </c>
      <c r="C539" s="41">
        <v>247.49813602799998</v>
      </c>
      <c r="D539" s="52"/>
    </row>
    <row r="540" spans="1:4" ht="30" x14ac:dyDescent="0.25">
      <c r="A540" s="30">
        <v>839022016</v>
      </c>
      <c r="B540" s="37" t="s">
        <v>1036</v>
      </c>
      <c r="C540" s="41">
        <v>330.80633214200003</v>
      </c>
      <c r="D540" s="52"/>
    </row>
    <row r="541" spans="1:4" ht="30" x14ac:dyDescent="0.25">
      <c r="A541" s="30">
        <v>839032016</v>
      </c>
      <c r="B541" s="37" t="s">
        <v>1038</v>
      </c>
      <c r="C541" s="41">
        <v>456.57744375099998</v>
      </c>
      <c r="D541" s="52"/>
    </row>
    <row r="542" spans="1:4" ht="30" x14ac:dyDescent="0.25">
      <c r="A542" s="30">
        <v>840012016</v>
      </c>
      <c r="B542" s="37" t="s">
        <v>1040</v>
      </c>
      <c r="C542" s="41">
        <v>315.03439210100004</v>
      </c>
      <c r="D542" s="52"/>
    </row>
    <row r="543" spans="1:4" ht="30" x14ac:dyDescent="0.25">
      <c r="A543" s="30">
        <v>840022016</v>
      </c>
      <c r="B543" s="37" t="s">
        <v>1042</v>
      </c>
      <c r="C543" s="41">
        <v>374.48247379399999</v>
      </c>
      <c r="D543" s="52"/>
    </row>
    <row r="544" spans="1:4" ht="30" x14ac:dyDescent="0.25">
      <c r="A544" s="30">
        <v>840032016</v>
      </c>
      <c r="B544" s="37" t="s">
        <v>1044</v>
      </c>
      <c r="C544" s="41">
        <v>506.72412490699998</v>
      </c>
      <c r="D544" s="52"/>
    </row>
    <row r="545" spans="1:4" x14ac:dyDescent="0.25">
      <c r="A545" s="29">
        <v>867912016</v>
      </c>
      <c r="B545" s="36" t="s">
        <v>154</v>
      </c>
      <c r="C545" s="40">
        <v>88.088000000000008</v>
      </c>
      <c r="D545" s="52"/>
    </row>
    <row r="546" spans="1:4" x14ac:dyDescent="0.25">
      <c r="A546" s="30">
        <v>867922016</v>
      </c>
      <c r="B546" s="37" t="s">
        <v>1048</v>
      </c>
      <c r="C546" s="41">
        <v>129.41079008</v>
      </c>
      <c r="D546" s="52"/>
    </row>
    <row r="547" spans="1:4" x14ac:dyDescent="0.25">
      <c r="A547" s="30">
        <v>867932016</v>
      </c>
      <c r="B547" s="37" t="s">
        <v>1051</v>
      </c>
      <c r="C547" s="41">
        <v>136.69014702199999</v>
      </c>
      <c r="D547" s="52"/>
    </row>
    <row r="548" spans="1:4" x14ac:dyDescent="0.25">
      <c r="A548" s="30">
        <v>867942016</v>
      </c>
      <c r="B548" s="37" t="s">
        <v>1053</v>
      </c>
      <c r="C548" s="41">
        <v>221.61597801200003</v>
      </c>
      <c r="D548" s="52"/>
    </row>
    <row r="549" spans="1:4" x14ac:dyDescent="0.25">
      <c r="A549" s="30">
        <v>867952016</v>
      </c>
      <c r="B549" s="37" t="s">
        <v>1055</v>
      </c>
      <c r="C549" s="41">
        <v>168.63843582300001</v>
      </c>
      <c r="D549" s="52"/>
    </row>
    <row r="550" spans="1:4" x14ac:dyDescent="0.25">
      <c r="A550" s="30">
        <v>867962016</v>
      </c>
      <c r="B550" s="37" t="s">
        <v>1057</v>
      </c>
      <c r="C550" s="41">
        <v>206.24844668999998</v>
      </c>
      <c r="D550" s="52"/>
    </row>
    <row r="551" spans="1:4" x14ac:dyDescent="0.25">
      <c r="A551" s="30">
        <v>867972016</v>
      </c>
      <c r="B551" s="37" t="s">
        <v>1059</v>
      </c>
      <c r="C551" s="41">
        <v>277.82878995299995</v>
      </c>
      <c r="D551" s="52"/>
    </row>
    <row r="552" spans="1:4" x14ac:dyDescent="0.25">
      <c r="A552" s="30">
        <v>872012016</v>
      </c>
      <c r="B552" s="38" t="s">
        <v>1061</v>
      </c>
      <c r="C552" s="41">
        <v>106.763901816</v>
      </c>
      <c r="D552" s="52"/>
    </row>
    <row r="553" spans="1:4" x14ac:dyDescent="0.25">
      <c r="A553" s="30">
        <v>872022016</v>
      </c>
      <c r="B553" s="37" t="s">
        <v>1063</v>
      </c>
      <c r="C553" s="41">
        <v>114.852076196</v>
      </c>
      <c r="D553" s="52"/>
    </row>
    <row r="554" spans="1:4" x14ac:dyDescent="0.25">
      <c r="A554" s="29">
        <v>872032016</v>
      </c>
      <c r="B554" s="36" t="s">
        <v>156</v>
      </c>
      <c r="C554" s="40">
        <v>92.092000000000013</v>
      </c>
      <c r="D554" s="52"/>
    </row>
    <row r="555" spans="1:4" x14ac:dyDescent="0.25">
      <c r="A555" s="30">
        <v>872042016</v>
      </c>
      <c r="B555" s="37" t="s">
        <v>1067</v>
      </c>
      <c r="C555" s="41">
        <v>126.57992904699998</v>
      </c>
      <c r="D555" s="52"/>
    </row>
    <row r="556" spans="1:4" x14ac:dyDescent="0.25">
      <c r="A556" s="29">
        <v>872052016</v>
      </c>
      <c r="B556" s="36" t="s">
        <v>157</v>
      </c>
      <c r="C556" s="40">
        <v>108.108</v>
      </c>
      <c r="D556" s="52"/>
    </row>
    <row r="557" spans="1:4" x14ac:dyDescent="0.25">
      <c r="A557" s="30">
        <v>872062016</v>
      </c>
      <c r="B557" s="37" t="s">
        <v>1071</v>
      </c>
      <c r="C557" s="41">
        <v>195.73381999600002</v>
      </c>
      <c r="D557" s="52"/>
    </row>
    <row r="558" spans="1:4" x14ac:dyDescent="0.25">
      <c r="A558" s="29">
        <v>872072016</v>
      </c>
      <c r="B558" s="36" t="s">
        <v>158</v>
      </c>
      <c r="C558" s="40">
        <v>133.27600000000001</v>
      </c>
      <c r="D558" s="52"/>
    </row>
    <row r="559" spans="1:4" x14ac:dyDescent="0.25">
      <c r="A559" s="30">
        <v>872082016</v>
      </c>
      <c r="B559" s="37" t="s">
        <v>1075</v>
      </c>
      <c r="C559" s="41">
        <v>219.59393441699999</v>
      </c>
      <c r="D559" s="52"/>
    </row>
    <row r="560" spans="1:4" x14ac:dyDescent="0.25">
      <c r="A560" s="29">
        <v>872092016</v>
      </c>
      <c r="B560" s="36" t="s">
        <v>159</v>
      </c>
      <c r="C560" s="40">
        <v>165.88</v>
      </c>
      <c r="D560" s="52"/>
    </row>
    <row r="561" spans="1:4" x14ac:dyDescent="0.25">
      <c r="A561" s="30">
        <v>872102016</v>
      </c>
      <c r="B561" s="37" t="s">
        <v>1079</v>
      </c>
      <c r="C561" s="41">
        <v>288.34341664700003</v>
      </c>
      <c r="D561" s="52"/>
    </row>
    <row r="562" spans="1:4" x14ac:dyDescent="0.25">
      <c r="A562" s="30">
        <v>872112016</v>
      </c>
      <c r="B562" s="37" t="s">
        <v>1081</v>
      </c>
      <c r="C562" s="41">
        <v>373.67365635599992</v>
      </c>
      <c r="D562" s="52"/>
    </row>
    <row r="563" spans="1:4" x14ac:dyDescent="0.25">
      <c r="A563" s="30">
        <v>872312016</v>
      </c>
      <c r="B563" s="37" t="s">
        <v>1083</v>
      </c>
      <c r="C563" s="41">
        <v>136.69014702199999</v>
      </c>
      <c r="D563" s="52"/>
    </row>
    <row r="564" spans="1:4" x14ac:dyDescent="0.25">
      <c r="A564" s="30">
        <v>872322016</v>
      </c>
      <c r="B564" s="37" t="s">
        <v>1086</v>
      </c>
      <c r="C564" s="41">
        <v>148.82240859199999</v>
      </c>
      <c r="D564" s="52"/>
    </row>
    <row r="565" spans="1:4" x14ac:dyDescent="0.25">
      <c r="A565" s="30">
        <v>872332016</v>
      </c>
      <c r="B565" s="37" t="s">
        <v>1088</v>
      </c>
      <c r="C565" s="41">
        <v>162.16789631899999</v>
      </c>
      <c r="D565" s="52"/>
    </row>
    <row r="566" spans="1:4" x14ac:dyDescent="0.25">
      <c r="A566" s="30">
        <v>873032016</v>
      </c>
      <c r="B566" s="37" t="s">
        <v>1090</v>
      </c>
      <c r="C566" s="41">
        <v>176.72661020300001</v>
      </c>
      <c r="D566" s="52"/>
    </row>
    <row r="567" spans="1:4" x14ac:dyDescent="0.25">
      <c r="A567" s="30">
        <v>873042016</v>
      </c>
      <c r="B567" s="37" t="s">
        <v>1092</v>
      </c>
      <c r="C567" s="41">
        <v>193.30736768200001</v>
      </c>
      <c r="D567" s="52"/>
    </row>
    <row r="568" spans="1:4" x14ac:dyDescent="0.25">
      <c r="A568" s="30">
        <v>873052016</v>
      </c>
      <c r="B568" s="37" t="s">
        <v>1094</v>
      </c>
      <c r="C568" s="41">
        <v>262.46125863100002</v>
      </c>
      <c r="D568" s="52"/>
    </row>
    <row r="569" spans="1:4" x14ac:dyDescent="0.25">
      <c r="A569" s="30">
        <v>873062016</v>
      </c>
      <c r="B569" s="37" t="s">
        <v>1096</v>
      </c>
      <c r="C569" s="41">
        <v>273.78470276299998</v>
      </c>
      <c r="D569" s="52"/>
    </row>
    <row r="570" spans="1:4" x14ac:dyDescent="0.25">
      <c r="A570" s="30">
        <v>873072016</v>
      </c>
      <c r="B570" s="37" t="s">
        <v>1098</v>
      </c>
      <c r="C570" s="41">
        <v>317.05643569599999</v>
      </c>
      <c r="D570" s="52"/>
    </row>
    <row r="571" spans="1:4" x14ac:dyDescent="0.25">
      <c r="A571" s="30">
        <v>873082016</v>
      </c>
      <c r="B571" s="37" t="s">
        <v>1100</v>
      </c>
      <c r="C571" s="41">
        <v>332.82837573699993</v>
      </c>
      <c r="D571" s="52"/>
    </row>
    <row r="572" spans="1:4" x14ac:dyDescent="0.25">
      <c r="A572" s="30">
        <v>873092016</v>
      </c>
      <c r="B572" s="37" t="s">
        <v>1102</v>
      </c>
      <c r="C572" s="41">
        <v>378.12215226500001</v>
      </c>
      <c r="D572" s="52"/>
    </row>
    <row r="573" spans="1:4" x14ac:dyDescent="0.25">
      <c r="A573" s="30">
        <v>873102016</v>
      </c>
      <c r="B573" s="37" t="s">
        <v>1104</v>
      </c>
      <c r="C573" s="41">
        <v>384.592691769</v>
      </c>
      <c r="D573" s="52"/>
    </row>
    <row r="574" spans="1:4" x14ac:dyDescent="0.25">
      <c r="A574" s="30">
        <v>873112016</v>
      </c>
      <c r="B574" s="37" t="s">
        <v>1106</v>
      </c>
      <c r="C574" s="41">
        <v>479.62874073400002</v>
      </c>
      <c r="D574" s="52"/>
    </row>
    <row r="575" spans="1:4" ht="30" x14ac:dyDescent="0.25">
      <c r="A575" s="30">
        <v>893132016</v>
      </c>
      <c r="B575" s="37" t="s">
        <v>1108</v>
      </c>
      <c r="C575" s="41">
        <v>1328.9396120000001</v>
      </c>
      <c r="D575" s="52"/>
    </row>
    <row r="576" spans="1:4" x14ac:dyDescent="0.25">
      <c r="A576" s="30">
        <v>893212016</v>
      </c>
      <c r="B576" s="37" t="s">
        <v>1112</v>
      </c>
      <c r="C576" s="41">
        <v>1228.9980970409999</v>
      </c>
      <c r="D576" s="52"/>
    </row>
    <row r="577" spans="1:4" x14ac:dyDescent="0.25">
      <c r="A577" s="30">
        <v>893222016</v>
      </c>
      <c r="B577" s="37" t="s">
        <v>1115</v>
      </c>
      <c r="C577" s="41">
        <v>1216.8658354709999</v>
      </c>
      <c r="D577" s="52"/>
    </row>
    <row r="578" spans="1:4" x14ac:dyDescent="0.25">
      <c r="A578" s="30">
        <v>893232016</v>
      </c>
      <c r="B578" s="37" t="s">
        <v>1117</v>
      </c>
      <c r="C578" s="41">
        <v>1594.9879877359999</v>
      </c>
      <c r="D578" s="52"/>
    </row>
    <row r="579" spans="1:4" ht="30" x14ac:dyDescent="0.25">
      <c r="A579" s="30">
        <v>893242016</v>
      </c>
      <c r="B579" s="37" t="s">
        <v>1119</v>
      </c>
      <c r="C579" s="41">
        <v>1183.7043205129999</v>
      </c>
      <c r="D579" s="52"/>
    </row>
    <row r="580" spans="1:4" ht="30" x14ac:dyDescent="0.25">
      <c r="A580" s="30">
        <v>893252016</v>
      </c>
      <c r="B580" s="37" t="s">
        <v>1121</v>
      </c>
      <c r="C580" s="41">
        <v>2085.1313551640001</v>
      </c>
      <c r="D580" s="52"/>
    </row>
    <row r="581" spans="1:4" x14ac:dyDescent="0.25">
      <c r="A581" s="30">
        <v>893412016</v>
      </c>
      <c r="B581" s="37" t="s">
        <v>1112</v>
      </c>
      <c r="C581" s="41">
        <v>987.970500517</v>
      </c>
      <c r="D581" s="52"/>
    </row>
    <row r="582" spans="1:4" ht="30" x14ac:dyDescent="0.25">
      <c r="A582" s="30">
        <v>893422016</v>
      </c>
      <c r="B582" s="37" t="s">
        <v>1108</v>
      </c>
      <c r="C582" s="41">
        <v>975.83823894700004</v>
      </c>
      <c r="D582" s="52"/>
    </row>
    <row r="583" spans="1:4" x14ac:dyDescent="0.25">
      <c r="A583" s="30">
        <v>893432016</v>
      </c>
      <c r="B583" s="37" t="s">
        <v>1117</v>
      </c>
      <c r="C583" s="41">
        <v>1354.3647999310001</v>
      </c>
      <c r="D583" s="52"/>
    </row>
    <row r="584" spans="1:4" ht="30" x14ac:dyDescent="0.25">
      <c r="A584" s="30">
        <v>893442016</v>
      </c>
      <c r="B584" s="37" t="s">
        <v>1119</v>
      </c>
      <c r="C584" s="41">
        <v>941.46349783200003</v>
      </c>
      <c r="D584" s="52"/>
    </row>
    <row r="585" spans="1:4" ht="30" x14ac:dyDescent="0.25">
      <c r="A585" s="30">
        <v>893452016</v>
      </c>
      <c r="B585" s="37" t="s">
        <v>1121</v>
      </c>
      <c r="C585" s="41">
        <v>1844.9125760779998</v>
      </c>
      <c r="D585" s="52"/>
    </row>
    <row r="586" spans="1:4" ht="30" x14ac:dyDescent="0.25">
      <c r="A586" s="30">
        <v>893672016</v>
      </c>
      <c r="B586" s="37" t="s">
        <v>1131</v>
      </c>
      <c r="C586" s="41">
        <v>1579.6204564139998</v>
      </c>
      <c r="D586" s="52"/>
    </row>
    <row r="587" spans="1:4" x14ac:dyDescent="0.25">
      <c r="A587" s="30">
        <v>893682016</v>
      </c>
      <c r="B587" s="37" t="s">
        <v>1133</v>
      </c>
      <c r="C587" s="41">
        <v>1975.941001034</v>
      </c>
      <c r="D587" s="52"/>
    </row>
    <row r="588" spans="1:4" ht="30" x14ac:dyDescent="0.25">
      <c r="A588" s="30">
        <v>893772016</v>
      </c>
      <c r="B588" s="37" t="s">
        <v>1131</v>
      </c>
      <c r="C588" s="41">
        <v>1339.806086047</v>
      </c>
      <c r="D588" s="52"/>
    </row>
    <row r="589" spans="1:4" x14ac:dyDescent="0.25">
      <c r="A589" s="30">
        <v>893782016</v>
      </c>
      <c r="B589" s="37" t="s">
        <v>1133</v>
      </c>
      <c r="C589" s="41">
        <v>1734.9134045099997</v>
      </c>
      <c r="D589" s="52"/>
    </row>
    <row r="590" spans="1:4" x14ac:dyDescent="0.25">
      <c r="A590" s="30">
        <v>897112016</v>
      </c>
      <c r="B590" s="37" t="s">
        <v>1137</v>
      </c>
      <c r="C590" s="41">
        <v>169.44725326100001</v>
      </c>
      <c r="D590" s="52"/>
    </row>
    <row r="591" spans="1:4" x14ac:dyDescent="0.25">
      <c r="A591" s="30">
        <v>897122016</v>
      </c>
      <c r="B591" s="37" t="s">
        <v>1139</v>
      </c>
      <c r="C591" s="41">
        <v>169.44725326100001</v>
      </c>
      <c r="D591" s="52"/>
    </row>
    <row r="592" spans="1:4" x14ac:dyDescent="0.25">
      <c r="A592" s="30">
        <v>897132016</v>
      </c>
      <c r="B592" s="37" t="s">
        <v>1141</v>
      </c>
      <c r="C592" s="41">
        <v>144.77832140199999</v>
      </c>
      <c r="D592" s="52"/>
    </row>
    <row r="593" spans="1:4" x14ac:dyDescent="0.25">
      <c r="A593" s="30">
        <v>897142016</v>
      </c>
      <c r="B593" s="37" t="s">
        <v>1143</v>
      </c>
      <c r="C593" s="41">
        <v>130.62401623700001</v>
      </c>
      <c r="D593" s="52"/>
    </row>
    <row r="594" spans="1:4" x14ac:dyDescent="0.25">
      <c r="A594" s="30">
        <v>897152016</v>
      </c>
      <c r="B594" s="37" t="s">
        <v>1145</v>
      </c>
      <c r="C594" s="41">
        <v>114.852076196</v>
      </c>
      <c r="D594" s="52"/>
    </row>
    <row r="595" spans="1:4" x14ac:dyDescent="0.25">
      <c r="A595" s="30">
        <v>897162016</v>
      </c>
      <c r="B595" s="37" t="s">
        <v>1147</v>
      </c>
      <c r="C595" s="41">
        <v>114.852076196</v>
      </c>
      <c r="D595" s="52"/>
    </row>
    <row r="596" spans="1:4" x14ac:dyDescent="0.25">
      <c r="A596" s="30">
        <v>897172016</v>
      </c>
      <c r="B596" s="37" t="s">
        <v>1149</v>
      </c>
      <c r="C596" s="41">
        <v>117.682937229</v>
      </c>
      <c r="D596" s="52"/>
    </row>
    <row r="597" spans="1:4" x14ac:dyDescent="0.25">
      <c r="A597" s="30">
        <v>897182016</v>
      </c>
      <c r="B597" s="37" t="s">
        <v>1151</v>
      </c>
      <c r="C597" s="41">
        <v>120.918206981</v>
      </c>
      <c r="D597" s="52"/>
    </row>
    <row r="598" spans="1:4" x14ac:dyDescent="0.25">
      <c r="A598" s="30">
        <v>897192016</v>
      </c>
      <c r="B598" s="37" t="s">
        <v>1153</v>
      </c>
      <c r="C598" s="41">
        <v>133.05046855100002</v>
      </c>
      <c r="D598" s="52"/>
    </row>
    <row r="599" spans="1:4" x14ac:dyDescent="0.25">
      <c r="A599" s="30">
        <v>897202016</v>
      </c>
      <c r="B599" s="37" t="s">
        <v>1155</v>
      </c>
      <c r="C599" s="41">
        <v>126.57992904699998</v>
      </c>
      <c r="D599" s="52"/>
    </row>
    <row r="600" spans="1:4" x14ac:dyDescent="0.25">
      <c r="A600" s="30">
        <v>897212016</v>
      </c>
      <c r="B600" s="37" t="s">
        <v>1157</v>
      </c>
      <c r="C600" s="41">
        <v>148.41799987299999</v>
      </c>
      <c r="D600" s="52"/>
    </row>
    <row r="601" spans="1:4" x14ac:dyDescent="0.25">
      <c r="A601" s="30">
        <v>897222016</v>
      </c>
      <c r="B601" s="37" t="s">
        <v>1159</v>
      </c>
      <c r="C601" s="41">
        <v>142.756277807</v>
      </c>
      <c r="D601" s="52"/>
    </row>
    <row r="602" spans="1:4" x14ac:dyDescent="0.25">
      <c r="A602" s="30">
        <v>897232016</v>
      </c>
      <c r="B602" s="37" t="s">
        <v>1161</v>
      </c>
      <c r="C602" s="41">
        <v>178.34424507899999</v>
      </c>
      <c r="D602" s="52"/>
    </row>
    <row r="603" spans="1:4" x14ac:dyDescent="0.25">
      <c r="A603" s="30">
        <v>897242016</v>
      </c>
      <c r="B603" s="37" t="s">
        <v>1163</v>
      </c>
      <c r="C603" s="41">
        <v>190.47650664899996</v>
      </c>
      <c r="D603" s="52"/>
    </row>
    <row r="604" spans="1:4" x14ac:dyDescent="0.25">
      <c r="A604" s="30">
        <v>897312016</v>
      </c>
      <c r="B604" s="37" t="s">
        <v>1165</v>
      </c>
      <c r="C604" s="41">
        <v>188.454463054</v>
      </c>
      <c r="D604" s="52"/>
    </row>
    <row r="605" spans="1:4" x14ac:dyDescent="0.25">
      <c r="A605" s="30">
        <v>897322016</v>
      </c>
      <c r="B605" s="37" t="s">
        <v>1167</v>
      </c>
      <c r="C605" s="41">
        <v>163.38112247599997</v>
      </c>
      <c r="D605" s="52"/>
    </row>
    <row r="606" spans="1:4" x14ac:dyDescent="0.25">
      <c r="A606" s="30">
        <v>897332016</v>
      </c>
      <c r="B606" s="37" t="s">
        <v>1169</v>
      </c>
      <c r="C606" s="41">
        <v>120.918206981</v>
      </c>
      <c r="D606" s="52"/>
    </row>
    <row r="607" spans="1:4" x14ac:dyDescent="0.25">
      <c r="A607" s="30">
        <v>897342016</v>
      </c>
      <c r="B607" s="37" t="s">
        <v>1171</v>
      </c>
      <c r="C607" s="41">
        <v>133.05046855100002</v>
      </c>
      <c r="D607" s="52"/>
    </row>
    <row r="608" spans="1:4" x14ac:dyDescent="0.25">
      <c r="A608" s="30">
        <v>897352016</v>
      </c>
      <c r="B608" s="37" t="s">
        <v>1173</v>
      </c>
      <c r="C608" s="41">
        <v>160.14585272399998</v>
      </c>
      <c r="D608" s="52"/>
    </row>
    <row r="609" spans="1:4" x14ac:dyDescent="0.25">
      <c r="A609" s="30">
        <v>897412016</v>
      </c>
      <c r="B609" s="37" t="s">
        <v>1175</v>
      </c>
      <c r="C609" s="41">
        <v>169.44725326100001</v>
      </c>
      <c r="D609" s="52"/>
    </row>
    <row r="610" spans="1:4" x14ac:dyDescent="0.25">
      <c r="A610" s="30">
        <v>897422016</v>
      </c>
      <c r="B610" s="37" t="s">
        <v>1177</v>
      </c>
      <c r="C610" s="41">
        <v>184.81478458300001</v>
      </c>
      <c r="D610" s="52"/>
    </row>
    <row r="611" spans="1:4" x14ac:dyDescent="0.25">
      <c r="A611" s="30">
        <v>897512016</v>
      </c>
      <c r="B611" s="37" t="s">
        <v>1179</v>
      </c>
      <c r="C611" s="41">
        <v>181.98392355000001</v>
      </c>
      <c r="D611" s="52"/>
    </row>
    <row r="612" spans="1:4" x14ac:dyDescent="0.25">
      <c r="A612" s="30">
        <v>897522016</v>
      </c>
      <c r="B612" s="37" t="s">
        <v>1181</v>
      </c>
      <c r="C612" s="41">
        <v>181.98392355000001</v>
      </c>
      <c r="D612" s="52"/>
    </row>
    <row r="613" spans="1:4" x14ac:dyDescent="0.25">
      <c r="A613" s="30">
        <v>897532016</v>
      </c>
      <c r="B613" s="37" t="s">
        <v>1183</v>
      </c>
      <c r="C613" s="41">
        <v>181.98392355000001</v>
      </c>
      <c r="D613" s="52"/>
    </row>
    <row r="614" spans="1:4" x14ac:dyDescent="0.25">
      <c r="A614" s="30">
        <v>897542016</v>
      </c>
      <c r="B614" s="37" t="s">
        <v>1185</v>
      </c>
      <c r="C614" s="41">
        <v>181.98392355000001</v>
      </c>
      <c r="D614" s="52"/>
    </row>
    <row r="615" spans="1:4" x14ac:dyDescent="0.25">
      <c r="A615" s="30">
        <v>897552016</v>
      </c>
      <c r="B615" s="37" t="s">
        <v>1187</v>
      </c>
      <c r="C615" s="41">
        <v>181.98392355000001</v>
      </c>
      <c r="D615" s="52"/>
    </row>
    <row r="616" spans="1:4" x14ac:dyDescent="0.25">
      <c r="A616" s="30">
        <v>897562016</v>
      </c>
      <c r="B616" s="37" t="s">
        <v>1189</v>
      </c>
      <c r="C616" s="41">
        <v>181.98392355000001</v>
      </c>
      <c r="D616" s="52"/>
    </row>
    <row r="617" spans="1:4" x14ac:dyDescent="0.25">
      <c r="A617" s="30">
        <v>897572016</v>
      </c>
      <c r="B617" s="37" t="s">
        <v>1191</v>
      </c>
      <c r="C617" s="41">
        <v>188.454463054</v>
      </c>
      <c r="D617" s="52"/>
    </row>
    <row r="618" spans="1:4" x14ac:dyDescent="0.25">
      <c r="A618" s="30">
        <v>897582016</v>
      </c>
      <c r="B618" s="37" t="s">
        <v>1193</v>
      </c>
      <c r="C618" s="41">
        <v>188.454463054</v>
      </c>
      <c r="D618" s="52"/>
    </row>
    <row r="619" spans="1:4" x14ac:dyDescent="0.25">
      <c r="A619" s="30">
        <v>897612016</v>
      </c>
      <c r="B619" s="37" t="s">
        <v>1195</v>
      </c>
      <c r="C619" s="41">
        <v>150.440043468</v>
      </c>
      <c r="D619" s="52"/>
    </row>
    <row r="620" spans="1:4" x14ac:dyDescent="0.25">
      <c r="A620" s="30">
        <v>897622016</v>
      </c>
      <c r="B620" s="37" t="s">
        <v>1197</v>
      </c>
      <c r="C620" s="41">
        <v>144.77832140199999</v>
      </c>
      <c r="D620" s="52"/>
    </row>
    <row r="621" spans="1:4" x14ac:dyDescent="0.25">
      <c r="A621" s="30">
        <v>897632016</v>
      </c>
      <c r="B621" s="37" t="s">
        <v>1199</v>
      </c>
      <c r="C621" s="41">
        <v>126.57992904699998</v>
      </c>
      <c r="D621" s="52"/>
    </row>
    <row r="622" spans="1:4" x14ac:dyDescent="0.25">
      <c r="A622" s="30">
        <v>897642016</v>
      </c>
      <c r="B622" s="37" t="s">
        <v>1201</v>
      </c>
      <c r="C622" s="41">
        <v>120.918206981</v>
      </c>
      <c r="D622" s="52"/>
    </row>
    <row r="623" spans="1:4" x14ac:dyDescent="0.25">
      <c r="A623" s="30">
        <v>897652016</v>
      </c>
      <c r="B623" s="37" t="s">
        <v>1203</v>
      </c>
      <c r="C623" s="41">
        <v>109.99917156800001</v>
      </c>
      <c r="D623" s="52"/>
    </row>
    <row r="624" spans="1:4" x14ac:dyDescent="0.25">
      <c r="A624" s="30">
        <v>897662016</v>
      </c>
      <c r="B624" s="37" t="s">
        <v>1205</v>
      </c>
      <c r="C624" s="41">
        <v>109.99917156800001</v>
      </c>
      <c r="D624" s="52"/>
    </row>
    <row r="625" spans="1:4" x14ac:dyDescent="0.25">
      <c r="A625" s="30">
        <v>897672016</v>
      </c>
      <c r="B625" s="37" t="s">
        <v>1207</v>
      </c>
      <c r="C625" s="41">
        <v>106.35949309699998</v>
      </c>
      <c r="D625" s="52"/>
    </row>
    <row r="626" spans="1:4" x14ac:dyDescent="0.25">
      <c r="A626" s="30">
        <v>897712016</v>
      </c>
      <c r="B626" s="37" t="s">
        <v>1209</v>
      </c>
      <c r="C626" s="41">
        <v>181.98392355000001</v>
      </c>
      <c r="D626" s="52"/>
    </row>
    <row r="627" spans="1:4" x14ac:dyDescent="0.25">
      <c r="A627" s="30">
        <v>897722016</v>
      </c>
      <c r="B627" s="37" t="s">
        <v>1211</v>
      </c>
      <c r="C627" s="41">
        <v>162.97671375700003</v>
      </c>
      <c r="D627" s="52"/>
    </row>
    <row r="628" spans="1:4" x14ac:dyDescent="0.25">
      <c r="A628" s="30">
        <v>897732016</v>
      </c>
      <c r="B628" s="37" t="s">
        <v>1213</v>
      </c>
      <c r="C628" s="41">
        <v>150.440043468</v>
      </c>
      <c r="D628" s="52"/>
    </row>
    <row r="629" spans="1:4" x14ac:dyDescent="0.25">
      <c r="A629" s="30">
        <v>897742016</v>
      </c>
      <c r="B629" s="37" t="s">
        <v>1215</v>
      </c>
      <c r="C629" s="41">
        <v>144.77832140199999</v>
      </c>
      <c r="D629" s="52"/>
    </row>
    <row r="630" spans="1:4" x14ac:dyDescent="0.25">
      <c r="A630" s="30">
        <v>897812016</v>
      </c>
      <c r="B630" s="37" t="s">
        <v>1217</v>
      </c>
      <c r="C630" s="41">
        <v>262.46125863100002</v>
      </c>
      <c r="D630" s="52"/>
    </row>
    <row r="631" spans="1:4" x14ac:dyDescent="0.25">
      <c r="A631" s="30">
        <v>897822016</v>
      </c>
      <c r="B631" s="37" t="s">
        <v>1219</v>
      </c>
      <c r="C631" s="41">
        <v>262.46125863100002</v>
      </c>
      <c r="D631" s="52"/>
    </row>
    <row r="632" spans="1:4" x14ac:dyDescent="0.25">
      <c r="A632" s="30">
        <v>897832016</v>
      </c>
      <c r="B632" s="37" t="s">
        <v>1221</v>
      </c>
      <c r="C632" s="41">
        <v>255.181901689</v>
      </c>
      <c r="D632" s="52"/>
    </row>
    <row r="633" spans="1:4" x14ac:dyDescent="0.25">
      <c r="A633" s="30">
        <v>897842016</v>
      </c>
      <c r="B633" s="37" t="s">
        <v>1223</v>
      </c>
      <c r="C633" s="41">
        <v>255.181901689</v>
      </c>
      <c r="D633" s="52"/>
    </row>
    <row r="634" spans="1:4" x14ac:dyDescent="0.25">
      <c r="A634" s="30">
        <v>897852016</v>
      </c>
      <c r="B634" s="37" t="s">
        <v>1225</v>
      </c>
      <c r="C634" s="41">
        <v>239.81437036700001</v>
      </c>
      <c r="D634" s="52"/>
    </row>
    <row r="635" spans="1:4" x14ac:dyDescent="0.25">
      <c r="A635" s="30">
        <v>897862016</v>
      </c>
      <c r="B635" s="37" t="s">
        <v>1227</v>
      </c>
      <c r="C635" s="41">
        <v>239.81437036700001</v>
      </c>
      <c r="D635" s="52"/>
    </row>
    <row r="636" spans="1:4" x14ac:dyDescent="0.25">
      <c r="A636" s="30">
        <v>897872016</v>
      </c>
      <c r="B636" s="37" t="s">
        <v>1229</v>
      </c>
      <c r="C636" s="41">
        <v>257.60835400299999</v>
      </c>
      <c r="D636" s="52"/>
    </row>
    <row r="637" spans="1:4" x14ac:dyDescent="0.25">
      <c r="A637" s="30">
        <v>897882016</v>
      </c>
      <c r="B637" s="37" t="s">
        <v>1231</v>
      </c>
      <c r="C637" s="41">
        <v>257.60835400299999</v>
      </c>
      <c r="D637" s="52"/>
    </row>
    <row r="638" spans="1:4" x14ac:dyDescent="0.25">
      <c r="A638" s="30">
        <v>897892016</v>
      </c>
      <c r="B638" s="37" t="s">
        <v>1233</v>
      </c>
      <c r="C638" s="41">
        <v>255.181901689</v>
      </c>
      <c r="D638" s="52"/>
    </row>
    <row r="639" spans="1:4" x14ac:dyDescent="0.25">
      <c r="A639" s="30">
        <v>897902016</v>
      </c>
      <c r="B639" s="37" t="s">
        <v>1235</v>
      </c>
      <c r="C639" s="41">
        <v>255.181901689</v>
      </c>
      <c r="D639" s="52"/>
    </row>
    <row r="640" spans="1:4" x14ac:dyDescent="0.25">
      <c r="A640" s="30">
        <v>897912016</v>
      </c>
      <c r="B640" s="37" t="s">
        <v>1237</v>
      </c>
      <c r="C640" s="41">
        <v>269.33620685400001</v>
      </c>
      <c r="D640" s="52"/>
    </row>
    <row r="641" spans="1:4" x14ac:dyDescent="0.25">
      <c r="A641" s="30">
        <v>897922016</v>
      </c>
      <c r="B641" s="37" t="s">
        <v>1239</v>
      </c>
      <c r="C641" s="41">
        <v>269.33620685400001</v>
      </c>
      <c r="D641" s="52"/>
    </row>
    <row r="642" spans="1:4" x14ac:dyDescent="0.25">
      <c r="A642" s="30">
        <v>897932016</v>
      </c>
      <c r="B642" s="37" t="s">
        <v>1241</v>
      </c>
      <c r="C642" s="41">
        <v>269.86731199999997</v>
      </c>
      <c r="D642" s="52"/>
    </row>
    <row r="643" spans="1:4" x14ac:dyDescent="0.25">
      <c r="A643" s="30">
        <v>898063016</v>
      </c>
      <c r="B643" s="37" t="s">
        <v>1243</v>
      </c>
      <c r="C643" s="41">
        <v>207.49972099999999</v>
      </c>
      <c r="D643" s="52"/>
    </row>
    <row r="644" spans="1:4" x14ac:dyDescent="0.25">
      <c r="A644" s="30">
        <v>899212016</v>
      </c>
      <c r="B644" s="37" t="s">
        <v>1246</v>
      </c>
      <c r="C644" s="41">
        <v>235.77028317699998</v>
      </c>
      <c r="D644" s="52"/>
    </row>
    <row r="645" spans="1:4" x14ac:dyDescent="0.25">
      <c r="A645" s="30">
        <v>899222016</v>
      </c>
      <c r="B645" s="37" t="s">
        <v>1248</v>
      </c>
      <c r="C645" s="41">
        <v>235.77028317699998</v>
      </c>
      <c r="D645" s="52"/>
    </row>
    <row r="646" spans="1:4" x14ac:dyDescent="0.25">
      <c r="A646" s="30">
        <v>899232016</v>
      </c>
      <c r="B646" s="37" t="s">
        <v>1250</v>
      </c>
      <c r="C646" s="41">
        <v>235.77028317699998</v>
      </c>
      <c r="D646" s="52"/>
    </row>
    <row r="647" spans="1:4" x14ac:dyDescent="0.25">
      <c r="A647" s="30">
        <v>899242016</v>
      </c>
      <c r="B647" s="37" t="s">
        <v>1252</v>
      </c>
      <c r="C647" s="41">
        <v>235.77028317699998</v>
      </c>
      <c r="D647" s="52"/>
    </row>
    <row r="648" spans="1:4" x14ac:dyDescent="0.25">
      <c r="A648" s="30">
        <v>899252016</v>
      </c>
      <c r="B648" s="37" t="s">
        <v>1254</v>
      </c>
      <c r="C648" s="41">
        <v>235.77028317699998</v>
      </c>
      <c r="D648" s="52"/>
    </row>
    <row r="649" spans="1:4" x14ac:dyDescent="0.25">
      <c r="A649" s="30">
        <v>899262016</v>
      </c>
      <c r="B649" s="37" t="s">
        <v>1256</v>
      </c>
      <c r="C649" s="41">
        <v>235.77028317699998</v>
      </c>
      <c r="D649" s="52"/>
    </row>
    <row r="650" spans="1:4" x14ac:dyDescent="0.25">
      <c r="A650" s="30">
        <v>899272016</v>
      </c>
      <c r="B650" s="37" t="s">
        <v>1258</v>
      </c>
      <c r="C650" s="41">
        <v>244.66727499499999</v>
      </c>
      <c r="D650" s="52"/>
    </row>
    <row r="651" spans="1:4" x14ac:dyDescent="0.25">
      <c r="A651" s="30">
        <v>899312016</v>
      </c>
      <c r="B651" s="37" t="s">
        <v>1260</v>
      </c>
      <c r="C651" s="41">
        <v>169.44725326100001</v>
      </c>
      <c r="D651" s="52"/>
    </row>
    <row r="652" spans="1:4" x14ac:dyDescent="0.25">
      <c r="A652" s="30">
        <v>899322016</v>
      </c>
      <c r="B652" s="37" t="s">
        <v>1262</v>
      </c>
      <c r="C652" s="41">
        <v>172.27811429400001</v>
      </c>
      <c r="D652" s="52"/>
    </row>
    <row r="653" spans="1:4" x14ac:dyDescent="0.25">
      <c r="A653" s="30">
        <v>899332016</v>
      </c>
      <c r="B653" s="37" t="s">
        <v>1264</v>
      </c>
      <c r="C653" s="41">
        <v>172.27811429400001</v>
      </c>
      <c r="D653" s="52"/>
    </row>
    <row r="654" spans="1:4" x14ac:dyDescent="0.25">
      <c r="A654" s="30">
        <v>899342016</v>
      </c>
      <c r="B654" s="37" t="s">
        <v>1266</v>
      </c>
      <c r="C654" s="41">
        <v>175.10897532699997</v>
      </c>
      <c r="D654" s="52"/>
    </row>
    <row r="655" spans="1:4" x14ac:dyDescent="0.25">
      <c r="A655" s="30">
        <v>899352016</v>
      </c>
      <c r="B655" s="37" t="s">
        <v>1268</v>
      </c>
      <c r="C655" s="41">
        <v>184.81478458300001</v>
      </c>
      <c r="D655" s="52"/>
    </row>
    <row r="656" spans="1:4" x14ac:dyDescent="0.25">
      <c r="A656" s="30">
        <v>899412016</v>
      </c>
      <c r="B656" s="37" t="s">
        <v>1270</v>
      </c>
      <c r="C656" s="41">
        <v>175.10897532699997</v>
      </c>
      <c r="D656" s="52"/>
    </row>
    <row r="657" spans="1:4" x14ac:dyDescent="0.25">
      <c r="A657" s="30">
        <v>899422016</v>
      </c>
      <c r="B657" s="37" t="s">
        <v>1272</v>
      </c>
      <c r="C657" s="41">
        <v>217.97629954100003</v>
      </c>
      <c r="D657" s="52"/>
    </row>
    <row r="658" spans="1:4" x14ac:dyDescent="0.25">
      <c r="A658" s="30">
        <v>925422016</v>
      </c>
      <c r="B658" s="38" t="s">
        <v>1274</v>
      </c>
      <c r="C658" s="41">
        <v>148.01359115400001</v>
      </c>
      <c r="D658" s="52"/>
    </row>
    <row r="659" spans="1:4" x14ac:dyDescent="0.25">
      <c r="A659" s="30">
        <v>925512016</v>
      </c>
      <c r="B659" s="37" t="s">
        <v>1277</v>
      </c>
      <c r="C659" s="41">
        <v>152.86649578199999</v>
      </c>
      <c r="D659" s="52"/>
    </row>
    <row r="660" spans="1:4" x14ac:dyDescent="0.25">
      <c r="A660" s="30">
        <v>930012016</v>
      </c>
      <c r="B660" s="37" t="s">
        <v>1279</v>
      </c>
      <c r="C660" s="41">
        <v>129.41079008</v>
      </c>
      <c r="D660" s="52"/>
    </row>
    <row r="661" spans="1:4" x14ac:dyDescent="0.25">
      <c r="A661" s="30">
        <v>930022016</v>
      </c>
      <c r="B661" s="37" t="s">
        <v>1281</v>
      </c>
      <c r="C661" s="41">
        <v>164.99875735200001</v>
      </c>
      <c r="D661" s="52"/>
    </row>
    <row r="662" spans="1:4" x14ac:dyDescent="0.25">
      <c r="A662" s="30">
        <v>930032016</v>
      </c>
      <c r="B662" s="37" t="s">
        <v>1283</v>
      </c>
      <c r="C662" s="41">
        <v>221.61597801200003</v>
      </c>
      <c r="D662" s="52"/>
    </row>
    <row r="663" spans="1:4" x14ac:dyDescent="0.25">
      <c r="A663" s="30">
        <v>943512016</v>
      </c>
      <c r="B663" s="37" t="s">
        <v>1285</v>
      </c>
      <c r="C663" s="41">
        <v>143.56509524499998</v>
      </c>
      <c r="D663" s="52"/>
    </row>
    <row r="664" spans="1:4" x14ac:dyDescent="0.25">
      <c r="A664" s="30">
        <v>943522016</v>
      </c>
      <c r="B664" s="37" t="s">
        <v>1287</v>
      </c>
      <c r="C664" s="41">
        <v>154.079721939</v>
      </c>
      <c r="D664" s="52"/>
    </row>
    <row r="665" spans="1:4" x14ac:dyDescent="0.25">
      <c r="A665" s="29">
        <v>948012016</v>
      </c>
      <c r="B665" s="36" t="s">
        <v>161</v>
      </c>
      <c r="C665" s="40">
        <v>91.52000000000001</v>
      </c>
      <c r="D665" s="52"/>
    </row>
    <row r="666" spans="1:4" x14ac:dyDescent="0.25">
      <c r="A666" s="29">
        <v>948022016</v>
      </c>
      <c r="B666" s="36" t="s">
        <v>162</v>
      </c>
      <c r="C666" s="40">
        <v>92.664000000000016</v>
      </c>
      <c r="D666" s="52"/>
    </row>
    <row r="667" spans="1:4" x14ac:dyDescent="0.25">
      <c r="A667" s="30">
        <v>948032016</v>
      </c>
      <c r="B667" s="37" t="s">
        <v>1293</v>
      </c>
      <c r="C667" s="41">
        <v>260.43921503600001</v>
      </c>
      <c r="D667" s="52"/>
    </row>
    <row r="668" spans="1:4" x14ac:dyDescent="0.25">
      <c r="A668" s="29">
        <v>948042016</v>
      </c>
      <c r="B668" s="36" t="s">
        <v>163</v>
      </c>
      <c r="C668" s="40">
        <v>104.676</v>
      </c>
      <c r="D668" s="52"/>
    </row>
    <row r="669" spans="1:4" x14ac:dyDescent="0.25">
      <c r="A669" s="30">
        <v>948052016</v>
      </c>
      <c r="B669" s="37" t="s">
        <v>1297</v>
      </c>
      <c r="C669" s="41">
        <v>332.82837573699993</v>
      </c>
      <c r="D669" s="52"/>
    </row>
    <row r="670" spans="1:4" x14ac:dyDescent="0.25">
      <c r="A670" s="29">
        <v>948062016</v>
      </c>
      <c r="B670" s="36" t="s">
        <v>164</v>
      </c>
      <c r="C670" s="40">
        <v>209.352</v>
      </c>
      <c r="D670" s="52"/>
    </row>
    <row r="671" spans="1:4" x14ac:dyDescent="0.25">
      <c r="A671" s="30">
        <v>948072016</v>
      </c>
      <c r="B671" s="37" t="s">
        <v>1301</v>
      </c>
      <c r="C671" s="41">
        <v>522.90047366699991</v>
      </c>
      <c r="D671" s="52"/>
    </row>
    <row r="672" spans="1:4" x14ac:dyDescent="0.25">
      <c r="A672" s="30">
        <v>948082016</v>
      </c>
      <c r="B672" s="37" t="s">
        <v>1303</v>
      </c>
      <c r="C672" s="41">
        <v>157.71940040999999</v>
      </c>
      <c r="D672" s="52"/>
    </row>
    <row r="673" spans="1:4" x14ac:dyDescent="0.25">
      <c r="A673" s="30">
        <v>948092016</v>
      </c>
      <c r="B673" s="37" t="s">
        <v>1304</v>
      </c>
      <c r="C673" s="41">
        <v>165.80757478999999</v>
      </c>
      <c r="D673" s="52"/>
    </row>
    <row r="674" spans="1:4" x14ac:dyDescent="0.25">
      <c r="A674" s="30">
        <v>949022016</v>
      </c>
      <c r="B674" s="37" t="s">
        <v>1306</v>
      </c>
      <c r="C674" s="41">
        <v>188.454463054</v>
      </c>
      <c r="D674" s="52"/>
    </row>
    <row r="675" spans="1:4" x14ac:dyDescent="0.25">
      <c r="A675" s="30">
        <v>949032016</v>
      </c>
      <c r="B675" s="37" t="s">
        <v>1308</v>
      </c>
      <c r="C675" s="41">
        <v>344.15181986900001</v>
      </c>
      <c r="D675" s="52"/>
    </row>
    <row r="676" spans="1:4" x14ac:dyDescent="0.25">
      <c r="A676" s="30">
        <v>949042016</v>
      </c>
      <c r="B676" s="37" t="s">
        <v>1310</v>
      </c>
      <c r="C676" s="41">
        <v>257.60835400299999</v>
      </c>
      <c r="D676" s="52"/>
    </row>
    <row r="677" spans="1:4" x14ac:dyDescent="0.25">
      <c r="A677" s="30">
        <v>949052016</v>
      </c>
      <c r="B677" s="37" t="s">
        <v>1312</v>
      </c>
      <c r="C677" s="41">
        <v>452.93776527999995</v>
      </c>
      <c r="D677" s="52"/>
    </row>
    <row r="678" spans="1:4" x14ac:dyDescent="0.25">
      <c r="A678" s="30">
        <v>949062016</v>
      </c>
      <c r="B678" s="37" t="s">
        <v>1314</v>
      </c>
      <c r="C678" s="41">
        <v>394.29850102500001</v>
      </c>
      <c r="D678" s="52"/>
    </row>
    <row r="679" spans="1:4" x14ac:dyDescent="0.25">
      <c r="A679" s="30">
        <v>949072016</v>
      </c>
      <c r="B679" s="37" t="s">
        <v>1316</v>
      </c>
      <c r="C679" s="41">
        <v>617.53211391299999</v>
      </c>
      <c r="D679" s="52"/>
    </row>
    <row r="680" spans="1:4" x14ac:dyDescent="0.25">
      <c r="A680" s="30">
        <v>951912016</v>
      </c>
      <c r="B680" s="37" t="s">
        <v>1318</v>
      </c>
      <c r="C680" s="41">
        <v>175.91779276499994</v>
      </c>
      <c r="D680" s="52"/>
    </row>
    <row r="681" spans="1:4" x14ac:dyDescent="0.25">
      <c r="A681" s="30">
        <v>951922016</v>
      </c>
      <c r="B681" s="37" t="s">
        <v>1320</v>
      </c>
      <c r="C681" s="41">
        <v>178.34424507899999</v>
      </c>
      <c r="D681" s="52"/>
    </row>
    <row r="682" spans="1:4" x14ac:dyDescent="0.25">
      <c r="A682" s="30">
        <v>987012016</v>
      </c>
      <c r="B682" s="37" t="s">
        <v>1322</v>
      </c>
      <c r="C682" s="41">
        <v>234.15264830099997</v>
      </c>
      <c r="D682" s="52"/>
    </row>
    <row r="683" spans="1:4" x14ac:dyDescent="0.25">
      <c r="A683" s="30">
        <v>987022016</v>
      </c>
      <c r="B683" s="37" t="s">
        <v>1324</v>
      </c>
      <c r="C683" s="41">
        <v>234.15264830099997</v>
      </c>
      <c r="D683" s="52"/>
    </row>
    <row r="684" spans="1:4" x14ac:dyDescent="0.25">
      <c r="A684" s="30">
        <v>987032016</v>
      </c>
      <c r="B684" s="37" t="s">
        <v>1326</v>
      </c>
      <c r="C684" s="41">
        <v>234.15264830099997</v>
      </c>
      <c r="D684" s="52"/>
    </row>
    <row r="685" spans="1:4" x14ac:dyDescent="0.25">
      <c r="A685" s="30">
        <v>987042016</v>
      </c>
      <c r="B685" s="37" t="s">
        <v>1328</v>
      </c>
      <c r="C685" s="41">
        <v>234.15264830099997</v>
      </c>
      <c r="D685" s="52"/>
    </row>
    <row r="686" spans="1:4" x14ac:dyDescent="0.25">
      <c r="A686" s="30">
        <v>987052016</v>
      </c>
      <c r="B686" s="37" t="s">
        <v>1330</v>
      </c>
      <c r="C686" s="41">
        <v>234.15264830099997</v>
      </c>
      <c r="D686" s="52"/>
    </row>
    <row r="687" spans="1:4" x14ac:dyDescent="0.25">
      <c r="A687" s="30">
        <v>987062016</v>
      </c>
      <c r="B687" s="37" t="s">
        <v>1332</v>
      </c>
      <c r="C687" s="41">
        <v>244.26286627599998</v>
      </c>
      <c r="D687" s="52"/>
    </row>
    <row r="688" spans="1:4" x14ac:dyDescent="0.25">
      <c r="A688" s="30">
        <v>987072016</v>
      </c>
      <c r="B688" s="37" t="s">
        <v>1334</v>
      </c>
      <c r="C688" s="41">
        <v>258.41717144099999</v>
      </c>
      <c r="D688" s="52"/>
    </row>
    <row r="689" spans="1:4" x14ac:dyDescent="0.25">
      <c r="A689" s="30">
        <v>987082016</v>
      </c>
      <c r="B689" s="37" t="s">
        <v>1336</v>
      </c>
      <c r="C689" s="41">
        <v>264.07889350699998</v>
      </c>
      <c r="D689" s="52"/>
    </row>
    <row r="690" spans="1:4" x14ac:dyDescent="0.25">
      <c r="A690" s="30">
        <v>987092016</v>
      </c>
      <c r="B690" s="37" t="s">
        <v>1338</v>
      </c>
      <c r="C690" s="41">
        <v>272.57147660600003</v>
      </c>
      <c r="D690" s="52"/>
    </row>
    <row r="691" spans="1:4" x14ac:dyDescent="0.25">
      <c r="A691" s="30">
        <v>987102016</v>
      </c>
      <c r="B691" s="37" t="s">
        <v>1340</v>
      </c>
      <c r="C691" s="41">
        <v>288.34341664700003</v>
      </c>
      <c r="D691" s="52"/>
    </row>
    <row r="692" spans="1:4" x14ac:dyDescent="0.25">
      <c r="A692" s="30">
        <v>987112016</v>
      </c>
      <c r="B692" s="37" t="s">
        <v>1342</v>
      </c>
      <c r="C692" s="41">
        <v>319.07847929100001</v>
      </c>
      <c r="D692" s="52"/>
    </row>
    <row r="693" spans="1:4" x14ac:dyDescent="0.25">
      <c r="A693" s="30">
        <v>987122016</v>
      </c>
      <c r="B693" s="37" t="s">
        <v>1344</v>
      </c>
      <c r="C693" s="41">
        <v>334.85041933199994</v>
      </c>
      <c r="D693" s="52"/>
    </row>
    <row r="694" spans="1:4" x14ac:dyDescent="0.25">
      <c r="A694" s="30">
        <v>987132016</v>
      </c>
      <c r="B694" s="37" t="s">
        <v>1346</v>
      </c>
      <c r="C694" s="41">
        <v>355.07085528199997</v>
      </c>
      <c r="D694" s="52"/>
    </row>
    <row r="695" spans="1:4" x14ac:dyDescent="0.25">
      <c r="A695" s="30">
        <v>987142016</v>
      </c>
      <c r="B695" s="37" t="s">
        <v>1348</v>
      </c>
      <c r="C695" s="41">
        <v>401.982266686</v>
      </c>
      <c r="D695" s="52"/>
    </row>
    <row r="696" spans="1:4" x14ac:dyDescent="0.25">
      <c r="A696" s="30">
        <v>987152016</v>
      </c>
      <c r="B696" s="37" t="s">
        <v>1350</v>
      </c>
      <c r="C696" s="41">
        <v>434.33496420600005</v>
      </c>
      <c r="D696" s="52"/>
    </row>
    <row r="697" spans="1:4" x14ac:dyDescent="0.25">
      <c r="A697" s="30">
        <v>988012016</v>
      </c>
      <c r="B697" s="37" t="s">
        <v>1352</v>
      </c>
      <c r="C697" s="41">
        <v>490.14336742799998</v>
      </c>
      <c r="D697" s="52"/>
    </row>
    <row r="698" spans="1:4" x14ac:dyDescent="0.25">
      <c r="A698" s="30">
        <v>988022016</v>
      </c>
      <c r="B698" s="37" t="s">
        <v>1354</v>
      </c>
      <c r="C698" s="41">
        <v>490.14336742799998</v>
      </c>
      <c r="D698" s="52"/>
    </row>
    <row r="699" spans="1:4" x14ac:dyDescent="0.25">
      <c r="A699" s="30">
        <v>988032016</v>
      </c>
      <c r="B699" s="37" t="s">
        <v>1356</v>
      </c>
      <c r="C699" s="41">
        <v>490.14336742799998</v>
      </c>
      <c r="D699" s="52"/>
    </row>
    <row r="700" spans="1:4" x14ac:dyDescent="0.25">
      <c r="A700" s="30">
        <v>988042016</v>
      </c>
      <c r="B700" s="37" t="s">
        <v>1358</v>
      </c>
      <c r="C700" s="41">
        <v>497.01831565100002</v>
      </c>
      <c r="D700" s="52"/>
    </row>
    <row r="701" spans="1:4" x14ac:dyDescent="0.25">
      <c r="A701" s="30">
        <v>988052016</v>
      </c>
      <c r="B701" s="37" t="s">
        <v>1360</v>
      </c>
      <c r="C701" s="41">
        <v>511.17262081599995</v>
      </c>
      <c r="D701" s="52"/>
    </row>
    <row r="702" spans="1:4" x14ac:dyDescent="0.25">
      <c r="A702" s="30">
        <v>988062016</v>
      </c>
      <c r="B702" s="37" t="s">
        <v>1362</v>
      </c>
      <c r="C702" s="41">
        <v>544.33413577399995</v>
      </c>
      <c r="D702" s="52"/>
    </row>
    <row r="703" spans="1:4" x14ac:dyDescent="0.25">
      <c r="A703" s="30">
        <v>988072016</v>
      </c>
      <c r="B703" s="37" t="s">
        <v>1364</v>
      </c>
      <c r="C703" s="41">
        <v>520.4740213529999</v>
      </c>
      <c r="D703" s="52"/>
    </row>
    <row r="704" spans="1:4" x14ac:dyDescent="0.25">
      <c r="A704" s="30">
        <v>989012016</v>
      </c>
      <c r="B704" s="37" t="s">
        <v>1366</v>
      </c>
      <c r="C704" s="41">
        <v>156.50617425299998</v>
      </c>
      <c r="D704" s="52"/>
    </row>
    <row r="705" spans="1:4" x14ac:dyDescent="0.25">
      <c r="A705" s="29">
        <v>989022016</v>
      </c>
      <c r="B705" s="36" t="s">
        <v>165</v>
      </c>
      <c r="C705" s="40">
        <v>128.12800000000004</v>
      </c>
      <c r="D705" s="52"/>
    </row>
    <row r="706" spans="1:4" x14ac:dyDescent="0.25">
      <c r="A706" s="30">
        <v>989032016</v>
      </c>
      <c r="B706" s="37" t="s">
        <v>1370</v>
      </c>
      <c r="C706" s="41">
        <v>156.50617425299998</v>
      </c>
      <c r="D706" s="52"/>
    </row>
    <row r="707" spans="1:4" x14ac:dyDescent="0.25">
      <c r="A707" s="29">
        <v>989042016</v>
      </c>
      <c r="B707" s="36" t="s">
        <v>166</v>
      </c>
      <c r="C707" s="40">
        <v>128.12800000000004</v>
      </c>
      <c r="D707" s="52"/>
    </row>
    <row r="708" spans="1:4" x14ac:dyDescent="0.25">
      <c r="A708" s="30">
        <v>989052016</v>
      </c>
      <c r="B708" s="37" t="s">
        <v>1374</v>
      </c>
      <c r="C708" s="41">
        <v>156.50617425299998</v>
      </c>
      <c r="D708" s="52"/>
    </row>
    <row r="709" spans="1:4" x14ac:dyDescent="0.25">
      <c r="A709" s="29">
        <v>989062016</v>
      </c>
      <c r="B709" s="36" t="s">
        <v>167</v>
      </c>
      <c r="C709" s="40">
        <v>135.56400000000002</v>
      </c>
      <c r="D709" s="52"/>
    </row>
    <row r="710" spans="1:4" x14ac:dyDescent="0.25">
      <c r="A710" s="29">
        <v>989072016</v>
      </c>
      <c r="B710" s="36" t="s">
        <v>168</v>
      </c>
      <c r="C710" s="40">
        <v>135.56400000000002</v>
      </c>
      <c r="D710" s="52"/>
    </row>
    <row r="711" spans="1:4" x14ac:dyDescent="0.25">
      <c r="A711" s="29">
        <v>989082016</v>
      </c>
      <c r="B711" s="36" t="s">
        <v>169</v>
      </c>
      <c r="C711" s="40">
        <v>136.708</v>
      </c>
      <c r="D711" s="52"/>
    </row>
    <row r="712" spans="1:4" x14ac:dyDescent="0.25">
      <c r="A712" s="29">
        <v>989092016</v>
      </c>
      <c r="B712" s="36" t="s">
        <v>171</v>
      </c>
      <c r="C712" s="40">
        <v>155.012</v>
      </c>
      <c r="D712" s="52"/>
    </row>
    <row r="713" spans="1:4" x14ac:dyDescent="0.25">
      <c r="A713" s="30">
        <v>989102016</v>
      </c>
      <c r="B713" s="37" t="s">
        <v>1384</v>
      </c>
      <c r="C713" s="41">
        <v>192.094141525</v>
      </c>
      <c r="D713" s="52"/>
    </row>
    <row r="714" spans="1:4" x14ac:dyDescent="0.25">
      <c r="A714" s="29">
        <v>989112016</v>
      </c>
      <c r="B714" s="36" t="s">
        <v>173</v>
      </c>
      <c r="C714" s="40">
        <v>163.59200000000001</v>
      </c>
      <c r="D714" s="52"/>
    </row>
    <row r="715" spans="1:4" x14ac:dyDescent="0.25">
      <c r="A715" s="30">
        <v>989122016</v>
      </c>
      <c r="B715" s="37" t="s">
        <v>1388</v>
      </c>
      <c r="C715" s="41">
        <v>226.064473921</v>
      </c>
      <c r="D715" s="52"/>
    </row>
    <row r="716" spans="1:4" x14ac:dyDescent="0.25">
      <c r="A716" s="30">
        <v>989132016</v>
      </c>
      <c r="B716" s="37" t="s">
        <v>1390</v>
      </c>
      <c r="C716" s="41">
        <v>260.43921503600001</v>
      </c>
      <c r="D716" s="52"/>
    </row>
    <row r="717" spans="1:4" x14ac:dyDescent="0.25">
      <c r="A717" s="30">
        <v>993032016</v>
      </c>
      <c r="B717" s="37" t="s">
        <v>1392</v>
      </c>
      <c r="C717" s="41">
        <v>203.01317693799999</v>
      </c>
      <c r="D717" s="52"/>
    </row>
    <row r="718" spans="1:4" x14ac:dyDescent="0.25">
      <c r="A718" s="30">
        <v>993042016</v>
      </c>
      <c r="B718" s="37" t="s">
        <v>1394</v>
      </c>
      <c r="C718" s="41">
        <v>203.01317693799999</v>
      </c>
      <c r="D718" s="52"/>
    </row>
    <row r="719" spans="1:4" x14ac:dyDescent="0.25">
      <c r="A719" s="30">
        <v>993052016</v>
      </c>
      <c r="B719" s="37" t="s">
        <v>1396</v>
      </c>
      <c r="C719" s="41">
        <v>203.01317693799999</v>
      </c>
      <c r="D719" s="52"/>
    </row>
    <row r="720" spans="1:4" x14ac:dyDescent="0.25">
      <c r="A720" s="30">
        <v>993062016</v>
      </c>
      <c r="B720" s="37" t="s">
        <v>1398</v>
      </c>
      <c r="C720" s="41">
        <v>217.571890822</v>
      </c>
      <c r="D720" s="52"/>
    </row>
    <row r="721" spans="1:4" x14ac:dyDescent="0.25">
      <c r="A721" s="30">
        <v>993072016</v>
      </c>
      <c r="B721" s="37" t="s">
        <v>1400</v>
      </c>
      <c r="C721" s="41">
        <v>217.571890822</v>
      </c>
      <c r="D721" s="52"/>
    </row>
    <row r="722" spans="1:4" x14ac:dyDescent="0.25">
      <c r="A722" s="30">
        <v>993082016</v>
      </c>
      <c r="B722" s="37" t="s">
        <v>1402</v>
      </c>
      <c r="C722" s="41">
        <v>219.59393441699999</v>
      </c>
      <c r="D722" s="52"/>
    </row>
    <row r="723" spans="1:4" x14ac:dyDescent="0.25">
      <c r="A723" s="30">
        <v>993092016</v>
      </c>
      <c r="B723" s="37" t="s">
        <v>1404</v>
      </c>
      <c r="C723" s="41">
        <v>244.26286627599998</v>
      </c>
      <c r="D723" s="52"/>
    </row>
    <row r="724" spans="1:4" x14ac:dyDescent="0.25">
      <c r="A724" s="30">
        <v>993102016</v>
      </c>
      <c r="B724" s="37" t="s">
        <v>1406</v>
      </c>
      <c r="C724" s="41">
        <v>247.90254474699998</v>
      </c>
      <c r="D724" s="52"/>
    </row>
    <row r="725" spans="1:4" x14ac:dyDescent="0.25">
      <c r="A725" s="30">
        <v>993112016</v>
      </c>
      <c r="B725" s="37" t="s">
        <v>1408</v>
      </c>
      <c r="C725" s="41">
        <v>264.07889350699998</v>
      </c>
      <c r="D725" s="52"/>
    </row>
    <row r="726" spans="1:4" x14ac:dyDescent="0.25">
      <c r="A726" s="30">
        <v>993122016</v>
      </c>
      <c r="B726" s="37" t="s">
        <v>1410</v>
      </c>
      <c r="C726" s="41">
        <v>280.25524226699997</v>
      </c>
      <c r="D726" s="52"/>
    </row>
    <row r="727" spans="1:4" x14ac:dyDescent="0.25">
      <c r="A727" s="30">
        <v>993132016</v>
      </c>
      <c r="B727" s="37" t="s">
        <v>1412</v>
      </c>
      <c r="C727" s="41">
        <v>316.24761825800005</v>
      </c>
      <c r="D727" s="52"/>
    </row>
    <row r="728" spans="1:4" x14ac:dyDescent="0.25">
      <c r="A728" s="29">
        <v>996012016</v>
      </c>
      <c r="B728" s="36" t="s">
        <v>175</v>
      </c>
      <c r="C728" s="40">
        <v>116.688</v>
      </c>
      <c r="D728" s="52"/>
    </row>
    <row r="729" spans="1:4" x14ac:dyDescent="0.25">
      <c r="A729" s="29">
        <v>996022016</v>
      </c>
      <c r="B729" s="36" t="s">
        <v>177</v>
      </c>
      <c r="C729" s="40">
        <v>99.528000000000006</v>
      </c>
      <c r="D729" s="52"/>
    </row>
    <row r="730" spans="1:4" x14ac:dyDescent="0.25">
      <c r="A730" s="30">
        <v>996032016</v>
      </c>
      <c r="B730" s="37" t="s">
        <v>1418</v>
      </c>
      <c r="C730" s="41">
        <v>346.57827218300002</v>
      </c>
      <c r="D730" s="52"/>
    </row>
    <row r="731" spans="1:4" x14ac:dyDescent="0.25">
      <c r="A731" s="29">
        <v>996042016</v>
      </c>
      <c r="B731" s="36" t="s">
        <v>178</v>
      </c>
      <c r="C731" s="40">
        <v>120.12000000000002</v>
      </c>
      <c r="D731" s="52"/>
    </row>
    <row r="732" spans="1:4" x14ac:dyDescent="0.25">
      <c r="A732" s="30">
        <v>996052016</v>
      </c>
      <c r="B732" s="37" t="s">
        <v>1422</v>
      </c>
      <c r="C732" s="41">
        <v>382.57064817400004</v>
      </c>
      <c r="D732" s="52"/>
    </row>
    <row r="733" spans="1:4" x14ac:dyDescent="0.25">
      <c r="A733" s="29">
        <v>996062016</v>
      </c>
      <c r="B733" s="36" t="s">
        <v>179</v>
      </c>
      <c r="C733" s="40">
        <v>255.68400000000003</v>
      </c>
      <c r="D733" s="52"/>
    </row>
    <row r="734" spans="1:4" x14ac:dyDescent="0.25">
      <c r="A734" s="30">
        <v>996072016</v>
      </c>
      <c r="B734" s="37" t="s">
        <v>1426</v>
      </c>
      <c r="C734" s="41">
        <v>566.57661531899998</v>
      </c>
      <c r="D734" s="52"/>
    </row>
    <row r="735" spans="1:4" x14ac:dyDescent="0.25">
      <c r="A735" s="31"/>
      <c r="B735" s="32"/>
    </row>
  </sheetData>
  <sortState ref="A1:F796">
    <sortCondition ref="A1:A796"/>
  </sortState>
  <conditionalFormatting sqref="A179:A186">
    <cfRule type="duplicateValues" dxfId="129" priority="83"/>
  </conditionalFormatting>
  <conditionalFormatting sqref="A187:A208">
    <cfRule type="duplicateValues" dxfId="128" priority="80"/>
  </conditionalFormatting>
  <conditionalFormatting sqref="A209:A215">
    <cfRule type="duplicateValues" dxfId="127" priority="78"/>
  </conditionalFormatting>
  <conditionalFormatting sqref="A216:A218">
    <cfRule type="duplicateValues" dxfId="126" priority="76"/>
  </conditionalFormatting>
  <conditionalFormatting sqref="A219:A220">
    <cfRule type="duplicateValues" dxfId="125" priority="74"/>
  </conditionalFormatting>
  <conditionalFormatting sqref="A221">
    <cfRule type="duplicateValues" dxfId="124" priority="72"/>
  </conditionalFormatting>
  <conditionalFormatting sqref="A222:A236">
    <cfRule type="duplicateValues" dxfId="123" priority="70"/>
  </conditionalFormatting>
  <conditionalFormatting sqref="A237:A245">
    <cfRule type="duplicateValues" dxfId="122" priority="68"/>
  </conditionalFormatting>
  <conditionalFormatting sqref="A246:A255">
    <cfRule type="duplicateValues" dxfId="121" priority="66"/>
  </conditionalFormatting>
  <conditionalFormatting sqref="A327:A359">
    <cfRule type="duplicateValues" dxfId="120" priority="62"/>
  </conditionalFormatting>
  <conditionalFormatting sqref="A360">
    <cfRule type="duplicateValues" dxfId="119" priority="60"/>
  </conditionalFormatting>
  <conditionalFormatting sqref="A361:A375">
    <cfRule type="duplicateValues" dxfId="118" priority="58"/>
  </conditionalFormatting>
  <conditionalFormatting sqref="A376:A377">
    <cfRule type="duplicateValues" dxfId="117" priority="56"/>
  </conditionalFormatting>
  <conditionalFormatting sqref="A378:A419">
    <cfRule type="duplicateValues" dxfId="116" priority="85"/>
  </conditionalFormatting>
  <conditionalFormatting sqref="A565:A571">
    <cfRule type="duplicateValues" dxfId="115" priority="46"/>
  </conditionalFormatting>
  <conditionalFormatting sqref="A676:A678">
    <cfRule type="duplicateValues" dxfId="114" priority="40"/>
  </conditionalFormatting>
  <conditionalFormatting sqref="A679:A697">
    <cfRule type="duplicateValues" dxfId="113" priority="38"/>
  </conditionalFormatting>
  <conditionalFormatting sqref="A256:A326">
    <cfRule type="duplicateValues" dxfId="112" priority="98"/>
  </conditionalFormatting>
  <conditionalFormatting sqref="A442:A460">
    <cfRule type="duplicateValues" dxfId="111" priority="127"/>
  </conditionalFormatting>
  <conditionalFormatting sqref="A461:A564">
    <cfRule type="duplicateValues" dxfId="110" priority="141"/>
  </conditionalFormatting>
  <conditionalFormatting sqref="A572:A609">
    <cfRule type="duplicateValues" dxfId="109" priority="144"/>
  </conditionalFormatting>
  <conditionalFormatting sqref="A610:A675">
    <cfRule type="duplicateValues" dxfId="108" priority="152"/>
  </conditionalFormatting>
  <conditionalFormatting sqref="A420:A423">
    <cfRule type="duplicateValues" dxfId="107" priority="181"/>
  </conditionalFormatting>
  <conditionalFormatting sqref="A424:A441">
    <cfRule type="duplicateValues" dxfId="106" priority="188"/>
  </conditionalFormatting>
  <conditionalFormatting sqref="A698:A723">
    <cfRule type="duplicateValues" dxfId="105" priority="195"/>
  </conditionalFormatting>
  <conditionalFormatting sqref="A724:A735">
    <cfRule type="duplicateValues" dxfId="104" priority="199"/>
  </conditionalFormatting>
  <printOptions horizontalCentered="1"/>
  <pageMargins left="0.15748031496062992" right="0.15748031496062992" top="7.874015748031496E-2" bottom="7.874015748031496E-2" header="7.874015748031496E-2" footer="7.874015748031496E-2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8"/>
  <sheetViews>
    <sheetView topLeftCell="B578" workbookViewId="0">
      <selection activeCell="B1" sqref="A1:XFD1048576"/>
    </sheetView>
  </sheetViews>
  <sheetFormatPr defaultRowHeight="15" x14ac:dyDescent="0.25"/>
  <cols>
    <col min="2" max="2" width="13.5703125" customWidth="1"/>
    <col min="3" max="3" width="49.28515625" customWidth="1"/>
    <col min="4" max="4" width="35.28515625" customWidth="1"/>
    <col min="9" max="9" width="15.28515625" customWidth="1"/>
    <col min="11" max="11" width="17.28515625" customWidth="1"/>
  </cols>
  <sheetData>
    <row r="2" spans="1:12" s="17" customFormat="1" ht="16.5" x14ac:dyDescent="0.3">
      <c r="A2" s="9">
        <v>26001</v>
      </c>
      <c r="B2" s="10">
        <v>260012000</v>
      </c>
      <c r="C2" s="11" t="s">
        <v>180</v>
      </c>
      <c r="D2" s="11" t="s">
        <v>181</v>
      </c>
      <c r="E2" s="12">
        <v>9.9307466499999997</v>
      </c>
      <c r="F2" s="13">
        <v>10</v>
      </c>
      <c r="G2" s="13">
        <f>VLOOKUP(B2:B19,[1]Tabelle1!$B$1:$G$141600,6,0)</f>
        <v>202</v>
      </c>
      <c r="H2" s="13" t="s">
        <v>182</v>
      </c>
      <c r="I2" s="14">
        <v>3.5999999999999997E-2</v>
      </c>
      <c r="J2" s="13" t="s">
        <v>183</v>
      </c>
      <c r="K2" s="15" t="s">
        <v>184</v>
      </c>
      <c r="L2" s="16" t="s">
        <v>185</v>
      </c>
    </row>
    <row r="3" spans="1:12" s="17" customFormat="1" ht="16.5" x14ac:dyDescent="0.3">
      <c r="A3" s="9">
        <v>26002</v>
      </c>
      <c r="B3" s="10">
        <v>260022000</v>
      </c>
      <c r="C3" s="11" t="s">
        <v>186</v>
      </c>
      <c r="D3" s="11" t="s">
        <v>187</v>
      </c>
      <c r="E3" s="12">
        <v>16.272066799999997</v>
      </c>
      <c r="F3" s="13">
        <v>5</v>
      </c>
      <c r="G3" s="13">
        <f>VLOOKUP(B3:B20,[1]Tabelle1!$B$1:$G$141600,6,0)</f>
        <v>202</v>
      </c>
      <c r="H3" s="13" t="s">
        <v>188</v>
      </c>
      <c r="I3" s="14">
        <v>3.3000000000000002E-2</v>
      </c>
      <c r="J3" s="13" t="s">
        <v>183</v>
      </c>
      <c r="K3" s="15" t="s">
        <v>189</v>
      </c>
      <c r="L3" s="16" t="s">
        <v>185</v>
      </c>
    </row>
    <row r="4" spans="1:12" s="17" customFormat="1" ht="16.5" x14ac:dyDescent="0.3">
      <c r="A4" s="9">
        <v>26003</v>
      </c>
      <c r="B4" s="10">
        <v>260032000</v>
      </c>
      <c r="C4" s="11" t="s">
        <v>190</v>
      </c>
      <c r="D4" s="11" t="s">
        <v>191</v>
      </c>
      <c r="E4" s="12">
        <v>14.727525699999997</v>
      </c>
      <c r="F4" s="13">
        <v>5</v>
      </c>
      <c r="G4" s="13">
        <f>VLOOKUP(B4:B21,[1]Tabelle1!$B$1:$G$141600,6,0)</f>
        <v>202</v>
      </c>
      <c r="H4" s="13" t="s">
        <v>188</v>
      </c>
      <c r="I4" s="14">
        <v>3.3000000000000002E-2</v>
      </c>
      <c r="J4" s="13" t="s">
        <v>183</v>
      </c>
      <c r="K4" s="15" t="s">
        <v>192</v>
      </c>
      <c r="L4" s="16" t="s">
        <v>185</v>
      </c>
    </row>
    <row r="5" spans="1:12" s="17" customFormat="1" ht="16.5" x14ac:dyDescent="0.3">
      <c r="A5" s="9">
        <v>26005</v>
      </c>
      <c r="B5" s="10">
        <v>260050000</v>
      </c>
      <c r="C5" s="11" t="s">
        <v>193</v>
      </c>
      <c r="D5" s="11" t="s">
        <v>194</v>
      </c>
      <c r="E5" s="12">
        <v>13.748591199999998</v>
      </c>
      <c r="F5" s="13">
        <v>5</v>
      </c>
      <c r="G5" s="13">
        <f>VLOOKUP(B5:B22,[1]Tabelle1!$B$1:$G$141600,6,0)</f>
        <v>202</v>
      </c>
      <c r="H5" s="13" t="s">
        <v>188</v>
      </c>
      <c r="I5" s="14">
        <v>5.5E-2</v>
      </c>
      <c r="J5" s="13" t="s">
        <v>183</v>
      </c>
      <c r="K5" s="15" t="s">
        <v>195</v>
      </c>
      <c r="L5" s="16" t="s">
        <v>185</v>
      </c>
    </row>
    <row r="6" spans="1:12" s="17" customFormat="1" ht="16.5" x14ac:dyDescent="0.3">
      <c r="A6" s="9">
        <v>26009</v>
      </c>
      <c r="B6" s="10">
        <v>260090000</v>
      </c>
      <c r="C6" s="11" t="s">
        <v>196</v>
      </c>
      <c r="D6" s="11" t="s">
        <v>197</v>
      </c>
      <c r="E6" s="12">
        <v>16.946443899999998</v>
      </c>
      <c r="F6" s="13">
        <v>5</v>
      </c>
      <c r="G6" s="13">
        <f>VLOOKUP(B6:B24,[1]Tabelle1!$B$1:$G$141600,6,0)</f>
        <v>202</v>
      </c>
      <c r="H6" s="13" t="s">
        <v>182</v>
      </c>
      <c r="I6" s="14">
        <v>3.7999999999999999E-2</v>
      </c>
      <c r="J6" s="13" t="s">
        <v>183</v>
      </c>
      <c r="K6" s="18">
        <v>4003955300474</v>
      </c>
      <c r="L6" s="16" t="s">
        <v>185</v>
      </c>
    </row>
    <row r="7" spans="1:12" s="17" customFormat="1" ht="16.5" x14ac:dyDescent="0.3">
      <c r="A7" s="9">
        <v>26010</v>
      </c>
      <c r="B7" s="10">
        <v>260102000</v>
      </c>
      <c r="C7" s="11" t="s">
        <v>198</v>
      </c>
      <c r="D7" s="11" t="s">
        <v>199</v>
      </c>
      <c r="E7" s="12">
        <v>10.409336849999999</v>
      </c>
      <c r="F7" s="13">
        <v>10</v>
      </c>
      <c r="G7" s="13">
        <f>VLOOKUP(B7:B25,[1]Tabelle1!$B$1:$G$141600,6,0)</f>
        <v>203</v>
      </c>
      <c r="H7" s="13" t="s">
        <v>182</v>
      </c>
      <c r="I7" s="14">
        <v>4.4999999999999998E-2</v>
      </c>
      <c r="J7" s="13" t="s">
        <v>183</v>
      </c>
      <c r="K7" s="15" t="s">
        <v>200</v>
      </c>
      <c r="L7" s="16" t="s">
        <v>185</v>
      </c>
    </row>
    <row r="8" spans="1:12" s="17" customFormat="1" ht="16.5" x14ac:dyDescent="0.3">
      <c r="A8" s="9">
        <v>26014</v>
      </c>
      <c r="B8" s="10">
        <v>260142000</v>
      </c>
      <c r="C8" s="11" t="s">
        <v>201</v>
      </c>
      <c r="D8" s="11" t="s">
        <v>181</v>
      </c>
      <c r="E8" s="12">
        <v>11.170730349999999</v>
      </c>
      <c r="F8" s="13">
        <v>10</v>
      </c>
      <c r="G8" s="13">
        <f>VLOOKUP(B8:B26,[1]Tabelle1!$B$1:$G$141600,6,0)</f>
        <v>202</v>
      </c>
      <c r="H8" s="13" t="s">
        <v>182</v>
      </c>
      <c r="I8" s="14">
        <v>5.7000000000000002E-2</v>
      </c>
      <c r="J8" s="13" t="s">
        <v>183</v>
      </c>
      <c r="K8" s="15" t="s">
        <v>202</v>
      </c>
      <c r="L8" s="16" t="s">
        <v>185</v>
      </c>
    </row>
    <row r="9" spans="1:12" s="17" customFormat="1" ht="16.5" x14ac:dyDescent="0.3">
      <c r="A9" s="9">
        <v>26024</v>
      </c>
      <c r="B9" s="10">
        <v>260242000</v>
      </c>
      <c r="C9" s="11" t="s">
        <v>203</v>
      </c>
      <c r="D9" s="11" t="s">
        <v>181</v>
      </c>
      <c r="E9" s="12">
        <v>11.453533649999997</v>
      </c>
      <c r="F9" s="13">
        <v>10</v>
      </c>
      <c r="G9" s="13">
        <f>VLOOKUP(B9:B27,[1]Tabelle1!$B$1:$G$141600,6,0)</f>
        <v>202</v>
      </c>
      <c r="H9" s="13" t="s">
        <v>182</v>
      </c>
      <c r="I9" s="14">
        <v>7.0999999999999994E-2</v>
      </c>
      <c r="J9" s="13" t="s">
        <v>183</v>
      </c>
      <c r="K9" s="15" t="s">
        <v>204</v>
      </c>
      <c r="L9" s="16" t="s">
        <v>185</v>
      </c>
    </row>
    <row r="10" spans="1:12" s="17" customFormat="1" ht="16.5" x14ac:dyDescent="0.3">
      <c r="A10" s="9">
        <v>26294</v>
      </c>
      <c r="B10" s="10">
        <v>262940000</v>
      </c>
      <c r="C10" s="11" t="s">
        <v>205</v>
      </c>
      <c r="D10" s="11" t="s">
        <v>206</v>
      </c>
      <c r="E10" s="12">
        <v>12.301943549999999</v>
      </c>
      <c r="F10" s="13">
        <v>10</v>
      </c>
      <c r="G10" s="13">
        <f>VLOOKUP(B10:B28,[1]Tabelle1!$B$1:$G$141600,6,0)</f>
        <v>202</v>
      </c>
      <c r="H10" s="13" t="s">
        <v>182</v>
      </c>
      <c r="I10" s="14">
        <v>0.03</v>
      </c>
      <c r="J10" s="13" t="s">
        <v>183</v>
      </c>
      <c r="K10" s="15" t="s">
        <v>207</v>
      </c>
      <c r="L10" s="16" t="s">
        <v>185</v>
      </c>
    </row>
    <row r="11" spans="1:12" s="17" customFormat="1" ht="16.5" x14ac:dyDescent="0.3">
      <c r="A11" s="9">
        <v>26298</v>
      </c>
      <c r="B11" s="10">
        <v>262982000</v>
      </c>
      <c r="C11" s="11" t="s">
        <v>208</v>
      </c>
      <c r="D11" s="11" t="s">
        <v>30</v>
      </c>
      <c r="E11" s="12">
        <v>2.4908444499999995</v>
      </c>
      <c r="F11" s="13">
        <v>10</v>
      </c>
      <c r="G11" s="13">
        <f>VLOOKUP(B11:B29,[1]Tabelle1!$B$1:$G$141600,6,0)</f>
        <v>197</v>
      </c>
      <c r="H11" s="13" t="s">
        <v>188</v>
      </c>
      <c r="I11" s="14">
        <v>7.0000000000000001E-3</v>
      </c>
      <c r="J11" s="13" t="s">
        <v>209</v>
      </c>
      <c r="K11" s="15" t="s">
        <v>210</v>
      </c>
      <c r="L11" s="16" t="s">
        <v>185</v>
      </c>
    </row>
    <row r="12" spans="1:12" s="17" customFormat="1" ht="16.5" x14ac:dyDescent="0.3">
      <c r="A12" s="9">
        <v>26375</v>
      </c>
      <c r="B12" s="10">
        <v>263752016</v>
      </c>
      <c r="C12" s="11" t="s">
        <v>211</v>
      </c>
      <c r="D12" s="11" t="s">
        <v>14</v>
      </c>
      <c r="E12" s="12">
        <v>6.1455332499999997</v>
      </c>
      <c r="F12" s="13">
        <v>10</v>
      </c>
      <c r="G12" s="13">
        <f>VLOOKUP(B12:B30,[1]Tabelle1!$B$1:$G$141600,6,0)</f>
        <v>62</v>
      </c>
      <c r="H12" s="13" t="s">
        <v>188</v>
      </c>
      <c r="I12" s="14">
        <v>0.129</v>
      </c>
      <c r="J12" s="13" t="s">
        <v>212</v>
      </c>
      <c r="K12" s="15" t="s">
        <v>213</v>
      </c>
      <c r="L12" s="16" t="s">
        <v>185</v>
      </c>
    </row>
    <row r="13" spans="1:12" s="17" customFormat="1" ht="16.5" x14ac:dyDescent="0.3">
      <c r="A13" s="9">
        <v>26398</v>
      </c>
      <c r="B13" s="10">
        <v>263982000</v>
      </c>
      <c r="C13" s="11" t="s">
        <v>214</v>
      </c>
      <c r="D13" s="11" t="s">
        <v>30</v>
      </c>
      <c r="E13" s="12">
        <v>3.7743363499999996</v>
      </c>
      <c r="F13" s="13">
        <v>10</v>
      </c>
      <c r="G13" s="13">
        <f>VLOOKUP(B13:B31,[1]Tabelle1!$B$1:$G$141600,6,0)</f>
        <v>197</v>
      </c>
      <c r="H13" s="13" t="s">
        <v>188</v>
      </c>
      <c r="I13" s="14">
        <v>1.7000000000000001E-2</v>
      </c>
      <c r="J13" s="13" t="s">
        <v>209</v>
      </c>
      <c r="K13" s="15" t="s">
        <v>215</v>
      </c>
      <c r="L13" s="16" t="s">
        <v>185</v>
      </c>
    </row>
    <row r="14" spans="1:12" s="17" customFormat="1" ht="16.5" x14ac:dyDescent="0.3">
      <c r="A14" s="9">
        <v>26410</v>
      </c>
      <c r="B14" s="10">
        <v>264102000</v>
      </c>
      <c r="C14" s="11" t="s">
        <v>216</v>
      </c>
      <c r="D14" s="11" t="s">
        <v>30</v>
      </c>
      <c r="E14" s="12">
        <v>1.12033615</v>
      </c>
      <c r="F14" s="13">
        <v>50</v>
      </c>
      <c r="G14" s="13">
        <f>VLOOKUP(B14:B32,[1]Tabelle1!$B$1:$G$141600,6,0)</f>
        <v>195</v>
      </c>
      <c r="H14" s="13" t="s">
        <v>188</v>
      </c>
      <c r="I14" s="14">
        <v>4.0000000000000001E-3</v>
      </c>
      <c r="J14" s="13" t="s">
        <v>209</v>
      </c>
      <c r="K14" s="15" t="s">
        <v>217</v>
      </c>
      <c r="L14" s="16" t="s">
        <v>185</v>
      </c>
    </row>
    <row r="15" spans="1:12" s="17" customFormat="1" ht="16.5" x14ac:dyDescent="0.3">
      <c r="A15" s="9">
        <v>26411</v>
      </c>
      <c r="B15" s="10">
        <v>264112000</v>
      </c>
      <c r="C15" s="11" t="s">
        <v>218</v>
      </c>
      <c r="D15" s="11" t="s">
        <v>30</v>
      </c>
      <c r="E15" s="12">
        <v>1.12033615</v>
      </c>
      <c r="F15" s="13">
        <v>50</v>
      </c>
      <c r="G15" s="13">
        <f>VLOOKUP(B15:B33,[1]Tabelle1!$B$1:$G$141600,6,0)</f>
        <v>195</v>
      </c>
      <c r="H15" s="13" t="s">
        <v>188</v>
      </c>
      <c r="I15" s="14">
        <v>5.0000000000000001E-3</v>
      </c>
      <c r="J15" s="13" t="s">
        <v>209</v>
      </c>
      <c r="K15" s="15" t="s">
        <v>219</v>
      </c>
      <c r="L15" s="16" t="s">
        <v>185</v>
      </c>
    </row>
    <row r="16" spans="1:12" s="17" customFormat="1" ht="16.5" x14ac:dyDescent="0.3">
      <c r="A16" s="9">
        <v>26412</v>
      </c>
      <c r="B16" s="10">
        <v>264122000</v>
      </c>
      <c r="C16" s="11" t="s">
        <v>220</v>
      </c>
      <c r="D16" s="11" t="s">
        <v>30</v>
      </c>
      <c r="E16" s="12">
        <v>1.12033615</v>
      </c>
      <c r="F16" s="13">
        <v>50</v>
      </c>
      <c r="G16" s="13">
        <f>VLOOKUP(B16:B34,[1]Tabelle1!$B$1:$G$141600,6,0)</f>
        <v>195</v>
      </c>
      <c r="H16" s="13" t="s">
        <v>188</v>
      </c>
      <c r="I16" s="14">
        <v>5.0000000000000001E-3</v>
      </c>
      <c r="J16" s="13" t="s">
        <v>209</v>
      </c>
      <c r="K16" s="15" t="s">
        <v>221</v>
      </c>
      <c r="L16" s="16" t="s">
        <v>185</v>
      </c>
    </row>
    <row r="17" spans="1:12" s="17" customFormat="1" ht="16.5" x14ac:dyDescent="0.3">
      <c r="A17" s="9">
        <v>26413</v>
      </c>
      <c r="B17" s="10">
        <v>264132000</v>
      </c>
      <c r="C17" s="11" t="s">
        <v>222</v>
      </c>
      <c r="D17" s="11" t="s">
        <v>30</v>
      </c>
      <c r="E17" s="12">
        <v>1.12033615</v>
      </c>
      <c r="F17" s="13">
        <v>50</v>
      </c>
      <c r="G17" s="13">
        <f>VLOOKUP(B17:B35,[1]Tabelle1!$B$1:$G$141600,6,0)</f>
        <v>195</v>
      </c>
      <c r="H17" s="13" t="s">
        <v>188</v>
      </c>
      <c r="I17" s="14">
        <v>5.0000000000000001E-3</v>
      </c>
      <c r="J17" s="13" t="s">
        <v>209</v>
      </c>
      <c r="K17" s="15" t="s">
        <v>223</v>
      </c>
      <c r="L17" s="16" t="s">
        <v>185</v>
      </c>
    </row>
    <row r="18" spans="1:12" s="17" customFormat="1" ht="16.5" x14ac:dyDescent="0.3">
      <c r="A18" s="9">
        <v>26414</v>
      </c>
      <c r="B18" s="10">
        <v>264142000</v>
      </c>
      <c r="C18" s="11" t="s">
        <v>224</v>
      </c>
      <c r="D18" s="11" t="s">
        <v>30</v>
      </c>
      <c r="E18" s="12">
        <v>1.12033615</v>
      </c>
      <c r="F18" s="13">
        <v>50</v>
      </c>
      <c r="G18" s="13">
        <f>VLOOKUP(B18:B36,[1]Tabelle1!$B$1:$G$141600,6,0)</f>
        <v>195</v>
      </c>
      <c r="H18" s="13" t="s">
        <v>188</v>
      </c>
      <c r="I18" s="14">
        <v>5.0000000000000001E-3</v>
      </c>
      <c r="J18" s="13" t="s">
        <v>209</v>
      </c>
      <c r="K18" s="15" t="s">
        <v>225</v>
      </c>
      <c r="L18" s="16" t="s">
        <v>185</v>
      </c>
    </row>
    <row r="19" spans="1:12" s="17" customFormat="1" ht="16.5" x14ac:dyDescent="0.3">
      <c r="A19" s="9">
        <v>26415</v>
      </c>
      <c r="B19" s="10">
        <v>264152000</v>
      </c>
      <c r="C19" s="11" t="s">
        <v>226</v>
      </c>
      <c r="D19" s="11" t="s">
        <v>30</v>
      </c>
      <c r="E19" s="12">
        <v>1.5662951999999997</v>
      </c>
      <c r="F19" s="13">
        <v>50</v>
      </c>
      <c r="G19" s="13">
        <f>VLOOKUP(B19:B37,[1]Tabelle1!$B$1:$G$141600,6,0)</f>
        <v>195</v>
      </c>
      <c r="H19" s="13" t="s">
        <v>188</v>
      </c>
      <c r="I19" s="14">
        <v>6.0000000000000001E-3</v>
      </c>
      <c r="J19" s="13" t="s">
        <v>209</v>
      </c>
      <c r="K19" s="15" t="s">
        <v>227</v>
      </c>
      <c r="L19" s="16" t="s">
        <v>185</v>
      </c>
    </row>
    <row r="20" spans="1:12" s="17" customFormat="1" ht="16.5" x14ac:dyDescent="0.3">
      <c r="A20" s="9">
        <v>26416</v>
      </c>
      <c r="B20" s="10">
        <v>264162000</v>
      </c>
      <c r="C20" s="11" t="s">
        <v>228</v>
      </c>
      <c r="D20" s="11" t="s">
        <v>30</v>
      </c>
      <c r="E20" s="12">
        <v>2.0775165499999995</v>
      </c>
      <c r="F20" s="13">
        <v>50</v>
      </c>
      <c r="G20" s="13">
        <f>VLOOKUP(B20:B38,[1]Tabelle1!$B$1:$G$141600,6,0)</f>
        <v>195</v>
      </c>
      <c r="H20" s="13" t="s">
        <v>188</v>
      </c>
      <c r="I20" s="14">
        <v>1.2999999999999999E-2</v>
      </c>
      <c r="J20" s="13" t="s">
        <v>209</v>
      </c>
      <c r="K20" s="15" t="s">
        <v>229</v>
      </c>
      <c r="L20" s="16" t="s">
        <v>185</v>
      </c>
    </row>
    <row r="21" spans="1:12" s="17" customFormat="1" ht="16.5" x14ac:dyDescent="0.3">
      <c r="A21" s="9">
        <v>26431</v>
      </c>
      <c r="B21" s="10">
        <v>264312000</v>
      </c>
      <c r="C21" s="11" t="s">
        <v>230</v>
      </c>
      <c r="D21" s="11" t="s">
        <v>30</v>
      </c>
      <c r="E21" s="12">
        <v>2.1536558999999995</v>
      </c>
      <c r="F21" s="13">
        <v>50</v>
      </c>
      <c r="G21" s="13">
        <f>VLOOKUP(B21:B39,[1]Tabelle1!$B$1:$G$141600,6,0)</f>
        <v>177</v>
      </c>
      <c r="H21" s="13" t="s">
        <v>188</v>
      </c>
      <c r="I21" s="14">
        <v>4.0000000000000001E-3</v>
      </c>
      <c r="J21" s="13" t="s">
        <v>209</v>
      </c>
      <c r="K21" s="15" t="s">
        <v>231</v>
      </c>
      <c r="L21" s="16" t="s">
        <v>185</v>
      </c>
    </row>
    <row r="22" spans="1:12" s="17" customFormat="1" ht="16.5" x14ac:dyDescent="0.3">
      <c r="A22" s="9">
        <v>26432</v>
      </c>
      <c r="B22" s="10">
        <v>264322000</v>
      </c>
      <c r="C22" s="11" t="s">
        <v>232</v>
      </c>
      <c r="D22" s="11" t="s">
        <v>30</v>
      </c>
      <c r="E22" s="12">
        <v>2.1536558999999995</v>
      </c>
      <c r="F22" s="13">
        <v>50</v>
      </c>
      <c r="G22" s="13">
        <f>VLOOKUP(B22:B40,[1]Tabelle1!$B$1:$G$141600,6,0)</f>
        <v>177</v>
      </c>
      <c r="H22" s="13" t="s">
        <v>188</v>
      </c>
      <c r="I22" s="14">
        <v>5.0000000000000001E-3</v>
      </c>
      <c r="J22" s="13" t="s">
        <v>209</v>
      </c>
      <c r="K22" s="15" t="s">
        <v>233</v>
      </c>
      <c r="L22" s="16" t="s">
        <v>185</v>
      </c>
    </row>
    <row r="23" spans="1:12" s="17" customFormat="1" ht="16.5" x14ac:dyDescent="0.3">
      <c r="A23" s="9">
        <v>26434</v>
      </c>
      <c r="B23" s="10">
        <v>264342000</v>
      </c>
      <c r="C23" s="11" t="s">
        <v>234</v>
      </c>
      <c r="D23" s="11" t="s">
        <v>30</v>
      </c>
      <c r="E23" s="12">
        <v>2.1536558999999995</v>
      </c>
      <c r="F23" s="13">
        <v>50</v>
      </c>
      <c r="G23" s="13">
        <f>VLOOKUP(B23:B41,[1]Tabelle1!$B$1:$G$141600,6,0)</f>
        <v>177</v>
      </c>
      <c r="H23" s="13" t="s">
        <v>188</v>
      </c>
      <c r="I23" s="14">
        <v>5.0000000000000001E-3</v>
      </c>
      <c r="J23" s="13" t="s">
        <v>209</v>
      </c>
      <c r="K23" s="15" t="s">
        <v>235</v>
      </c>
      <c r="L23" s="16" t="s">
        <v>185</v>
      </c>
    </row>
    <row r="24" spans="1:12" s="17" customFormat="1" ht="16.5" x14ac:dyDescent="0.3">
      <c r="A24" s="9">
        <v>26461</v>
      </c>
      <c r="B24" s="10">
        <v>264612000</v>
      </c>
      <c r="C24" s="11" t="s">
        <v>236</v>
      </c>
      <c r="D24" s="11" t="s">
        <v>237</v>
      </c>
      <c r="E24" s="12">
        <v>2.9041723499999992</v>
      </c>
      <c r="F24" s="13">
        <v>10</v>
      </c>
      <c r="G24" s="13">
        <f>VLOOKUP(B24:B42,[1]Tabelle1!$B$1:$G$141600,6,0)</f>
        <v>195</v>
      </c>
      <c r="H24" s="13" t="s">
        <v>188</v>
      </c>
      <c r="I24" s="14">
        <v>1.7000000000000001E-2</v>
      </c>
      <c r="J24" s="13" t="s">
        <v>209</v>
      </c>
      <c r="K24" s="15" t="s">
        <v>238</v>
      </c>
      <c r="L24" s="16" t="s">
        <v>185</v>
      </c>
    </row>
    <row r="25" spans="1:12" s="17" customFormat="1" ht="16.5" x14ac:dyDescent="0.3">
      <c r="A25" s="9">
        <v>26462</v>
      </c>
      <c r="B25" s="10">
        <v>264622000</v>
      </c>
      <c r="C25" s="11" t="s">
        <v>239</v>
      </c>
      <c r="D25" s="11" t="s">
        <v>237</v>
      </c>
      <c r="E25" s="12">
        <v>3.0455739999999993</v>
      </c>
      <c r="F25" s="13">
        <v>10</v>
      </c>
      <c r="G25" s="13">
        <f>VLOOKUP(B25:B43,[1]Tabelle1!$B$1:$G$141600,6,0)</f>
        <v>195</v>
      </c>
      <c r="H25" s="13" t="s">
        <v>188</v>
      </c>
      <c r="I25" s="14">
        <v>1.6E-2</v>
      </c>
      <c r="J25" s="13" t="s">
        <v>209</v>
      </c>
      <c r="K25" s="15" t="s">
        <v>240</v>
      </c>
      <c r="L25" s="16" t="s">
        <v>185</v>
      </c>
    </row>
    <row r="26" spans="1:12" s="17" customFormat="1" ht="16.5" x14ac:dyDescent="0.3">
      <c r="A26" s="9">
        <v>26471</v>
      </c>
      <c r="B26" s="10">
        <v>264712000</v>
      </c>
      <c r="C26" s="11" t="s">
        <v>241</v>
      </c>
      <c r="D26" s="11" t="s">
        <v>237</v>
      </c>
      <c r="E26" s="12">
        <v>2.9041723499999992</v>
      </c>
      <c r="F26" s="13">
        <v>10</v>
      </c>
      <c r="G26" s="13">
        <f>VLOOKUP(B26:B44,[1]Tabelle1!$B$1:$G$141600,6,0)</f>
        <v>195</v>
      </c>
      <c r="H26" s="13" t="s">
        <v>188</v>
      </c>
      <c r="I26" s="14">
        <v>1.6E-2</v>
      </c>
      <c r="J26" s="13" t="s">
        <v>209</v>
      </c>
      <c r="K26" s="15" t="s">
        <v>242</v>
      </c>
      <c r="L26" s="16" t="s">
        <v>185</v>
      </c>
    </row>
    <row r="27" spans="1:12" s="17" customFormat="1" ht="16.5" x14ac:dyDescent="0.3">
      <c r="A27" s="9">
        <v>26472</v>
      </c>
      <c r="B27" s="10">
        <v>264722000</v>
      </c>
      <c r="C27" s="11" t="s">
        <v>243</v>
      </c>
      <c r="D27" s="11" t="s">
        <v>237</v>
      </c>
      <c r="E27" s="12">
        <v>3.0455739999999993</v>
      </c>
      <c r="F27" s="13">
        <v>10</v>
      </c>
      <c r="G27" s="13">
        <f>VLOOKUP(B27:B45,[1]Tabelle1!$B$1:$G$141600,6,0)</f>
        <v>195</v>
      </c>
      <c r="H27" s="13" t="s">
        <v>188</v>
      </c>
      <c r="I27" s="14">
        <v>1.7000000000000001E-2</v>
      </c>
      <c r="J27" s="13" t="s">
        <v>209</v>
      </c>
      <c r="K27" s="15" t="s">
        <v>244</v>
      </c>
      <c r="L27" s="16" t="s">
        <v>185</v>
      </c>
    </row>
    <row r="28" spans="1:12" s="17" customFormat="1" ht="16.5" x14ac:dyDescent="0.3">
      <c r="A28" s="9">
        <v>26481</v>
      </c>
      <c r="B28" s="10">
        <v>264812017</v>
      </c>
      <c r="C28" s="11" t="s">
        <v>245</v>
      </c>
      <c r="D28" s="11" t="s">
        <v>30</v>
      </c>
      <c r="E28" s="12">
        <v>1.25545</v>
      </c>
      <c r="F28" s="13">
        <v>50</v>
      </c>
      <c r="G28" s="13">
        <f>VLOOKUP(B28:B46,[1]Tabelle1!$B$1:$G$141600,6,0)</f>
        <v>194</v>
      </c>
      <c r="H28" s="13" t="s">
        <v>188</v>
      </c>
      <c r="I28" s="14">
        <v>5.0000000000000001E-3</v>
      </c>
      <c r="J28" s="13" t="s">
        <v>209</v>
      </c>
      <c r="K28" s="15" t="s">
        <v>246</v>
      </c>
      <c r="L28" s="16" t="s">
        <v>185</v>
      </c>
    </row>
    <row r="29" spans="1:12" s="17" customFormat="1" ht="16.5" x14ac:dyDescent="0.3">
      <c r="A29" s="9">
        <v>26482</v>
      </c>
      <c r="B29" s="10">
        <v>264822017</v>
      </c>
      <c r="C29" s="11" t="s">
        <v>247</v>
      </c>
      <c r="D29" s="11" t="s">
        <v>30</v>
      </c>
      <c r="E29" s="12">
        <v>1.25545</v>
      </c>
      <c r="F29" s="13">
        <v>50</v>
      </c>
      <c r="G29" s="13">
        <f>VLOOKUP(B29:B47,[1]Tabelle1!$B$1:$G$141600,6,0)</f>
        <v>194</v>
      </c>
      <c r="H29" s="13" t="s">
        <v>188</v>
      </c>
      <c r="I29" s="14">
        <v>5.0000000000000001E-3</v>
      </c>
      <c r="J29" s="13" t="s">
        <v>209</v>
      </c>
      <c r="K29" s="15" t="s">
        <v>248</v>
      </c>
      <c r="L29" s="16" t="s">
        <v>185</v>
      </c>
    </row>
    <row r="30" spans="1:12" s="17" customFormat="1" ht="16.5" x14ac:dyDescent="0.3">
      <c r="A30" s="9">
        <v>26483</v>
      </c>
      <c r="B30" s="10">
        <v>264832017</v>
      </c>
      <c r="C30" s="11" t="s">
        <v>249</v>
      </c>
      <c r="D30" s="11" t="s">
        <v>30</v>
      </c>
      <c r="E30" s="12">
        <v>1.25545</v>
      </c>
      <c r="F30" s="13">
        <v>50</v>
      </c>
      <c r="G30" s="13">
        <f>VLOOKUP(B30:B48,[1]Tabelle1!$B$1:$G$141600,6,0)</f>
        <v>194</v>
      </c>
      <c r="H30" s="13" t="s">
        <v>188</v>
      </c>
      <c r="I30" s="14">
        <v>5.0000000000000001E-3</v>
      </c>
      <c r="J30" s="13" t="s">
        <v>209</v>
      </c>
      <c r="K30" s="15" t="s">
        <v>250</v>
      </c>
      <c r="L30" s="16" t="s">
        <v>185</v>
      </c>
    </row>
    <row r="31" spans="1:12" s="17" customFormat="1" ht="16.5" x14ac:dyDescent="0.3">
      <c r="A31" s="9">
        <v>26484</v>
      </c>
      <c r="B31" s="10">
        <v>264842017</v>
      </c>
      <c r="C31" s="11" t="s">
        <v>251</v>
      </c>
      <c r="D31" s="11" t="s">
        <v>30</v>
      </c>
      <c r="E31" s="12">
        <v>1.25545</v>
      </c>
      <c r="F31" s="13">
        <v>50</v>
      </c>
      <c r="G31" s="13">
        <f>VLOOKUP(B31:B49,[1]Tabelle1!$B$1:$G$141600,6,0)</f>
        <v>194</v>
      </c>
      <c r="H31" s="13" t="s">
        <v>188</v>
      </c>
      <c r="I31" s="14">
        <v>5.0000000000000001E-3</v>
      </c>
      <c r="J31" s="13" t="s">
        <v>209</v>
      </c>
      <c r="K31" s="15" t="s">
        <v>252</v>
      </c>
      <c r="L31" s="16" t="s">
        <v>185</v>
      </c>
    </row>
    <row r="32" spans="1:12" s="17" customFormat="1" ht="16.5" x14ac:dyDescent="0.3">
      <c r="A32" s="9">
        <v>26870</v>
      </c>
      <c r="B32" s="10">
        <v>268702000</v>
      </c>
      <c r="C32" s="11" t="s">
        <v>253</v>
      </c>
      <c r="D32" s="11" t="s">
        <v>30</v>
      </c>
      <c r="E32" s="12">
        <v>3.6764428999999996</v>
      </c>
      <c r="F32" s="13">
        <v>10</v>
      </c>
      <c r="G32" s="13">
        <f>VLOOKUP(B32:B50,[1]Tabelle1!$B$1:$G$141600,6,0)</f>
        <v>193</v>
      </c>
      <c r="H32" s="13" t="s">
        <v>188</v>
      </c>
      <c r="I32" s="14">
        <v>5.0000000000000001E-3</v>
      </c>
      <c r="J32" s="13" t="s">
        <v>209</v>
      </c>
      <c r="K32" s="15" t="s">
        <v>254</v>
      </c>
      <c r="L32" s="16" t="s">
        <v>185</v>
      </c>
    </row>
    <row r="33" spans="1:12" s="17" customFormat="1" ht="16.5" x14ac:dyDescent="0.3">
      <c r="A33" s="9">
        <v>26871</v>
      </c>
      <c r="B33" s="10">
        <v>268712000</v>
      </c>
      <c r="C33" s="11" t="s">
        <v>255</v>
      </c>
      <c r="D33" s="11" t="s">
        <v>30</v>
      </c>
      <c r="E33" s="12">
        <v>3.6764428999999996</v>
      </c>
      <c r="F33" s="13">
        <v>10</v>
      </c>
      <c r="G33" s="13">
        <f>VLOOKUP(B33:B51,[1]Tabelle1!$B$1:$G$141600,6,0)</f>
        <v>193</v>
      </c>
      <c r="H33" s="13" t="s">
        <v>188</v>
      </c>
      <c r="I33" s="14">
        <v>5.0000000000000001E-3</v>
      </c>
      <c r="J33" s="13" t="s">
        <v>209</v>
      </c>
      <c r="K33" s="15" t="s">
        <v>256</v>
      </c>
      <c r="L33" s="16" t="s">
        <v>185</v>
      </c>
    </row>
    <row r="34" spans="1:12" s="17" customFormat="1" ht="16.5" x14ac:dyDescent="0.3">
      <c r="A34" s="9">
        <v>26872</v>
      </c>
      <c r="B34" s="10">
        <v>268722000</v>
      </c>
      <c r="C34" s="11" t="s">
        <v>257</v>
      </c>
      <c r="D34" s="11" t="s">
        <v>30</v>
      </c>
      <c r="E34" s="12">
        <v>3.6764428999999996</v>
      </c>
      <c r="F34" s="13">
        <v>10</v>
      </c>
      <c r="G34" s="13">
        <f>VLOOKUP(B34:B52,[1]Tabelle1!$B$1:$G$141600,6,0)</f>
        <v>193</v>
      </c>
      <c r="H34" s="13" t="s">
        <v>188</v>
      </c>
      <c r="I34" s="14">
        <v>5.0000000000000001E-3</v>
      </c>
      <c r="J34" s="13" t="s">
        <v>209</v>
      </c>
      <c r="K34" s="15" t="s">
        <v>258</v>
      </c>
      <c r="L34" s="16" t="s">
        <v>185</v>
      </c>
    </row>
    <row r="35" spans="1:12" s="17" customFormat="1" ht="16.5" x14ac:dyDescent="0.3">
      <c r="A35" s="9">
        <v>26873</v>
      </c>
      <c r="B35" s="10">
        <v>268732000</v>
      </c>
      <c r="C35" s="11" t="s">
        <v>259</v>
      </c>
      <c r="D35" s="11" t="s">
        <v>30</v>
      </c>
      <c r="E35" s="12">
        <v>3.6764428999999996</v>
      </c>
      <c r="F35" s="13">
        <v>10</v>
      </c>
      <c r="G35" s="13">
        <f>VLOOKUP(B35:B53,[1]Tabelle1!$B$1:$G$141600,6,0)</f>
        <v>193</v>
      </c>
      <c r="H35" s="13" t="s">
        <v>188</v>
      </c>
      <c r="I35" s="14">
        <v>5.0000000000000001E-3</v>
      </c>
      <c r="J35" s="13" t="s">
        <v>209</v>
      </c>
      <c r="K35" s="15" t="s">
        <v>260</v>
      </c>
      <c r="L35" s="16" t="s">
        <v>185</v>
      </c>
    </row>
    <row r="36" spans="1:12" s="17" customFormat="1" ht="16.5" x14ac:dyDescent="0.3">
      <c r="A36" s="9">
        <v>26874</v>
      </c>
      <c r="B36" s="10">
        <v>268742000</v>
      </c>
      <c r="C36" s="11" t="s">
        <v>261</v>
      </c>
      <c r="D36" s="11" t="s">
        <v>30</v>
      </c>
      <c r="E36" s="12">
        <v>3.6764428999999996</v>
      </c>
      <c r="F36" s="13">
        <v>10</v>
      </c>
      <c r="G36" s="13">
        <f>VLOOKUP(B36:B54,[1]Tabelle1!$B$1:$G$141600,6,0)</f>
        <v>193</v>
      </c>
      <c r="H36" s="13" t="s">
        <v>188</v>
      </c>
      <c r="I36" s="14">
        <v>5.0000000000000001E-3</v>
      </c>
      <c r="J36" s="13" t="s">
        <v>209</v>
      </c>
      <c r="K36" s="15" t="s">
        <v>262</v>
      </c>
      <c r="L36" s="16" t="s">
        <v>185</v>
      </c>
    </row>
    <row r="37" spans="1:12" s="17" customFormat="1" ht="16.5" x14ac:dyDescent="0.3">
      <c r="A37" s="9">
        <v>26875</v>
      </c>
      <c r="B37" s="10">
        <v>268752000</v>
      </c>
      <c r="C37" s="11" t="s">
        <v>263</v>
      </c>
      <c r="D37" s="11" t="s">
        <v>30</v>
      </c>
      <c r="E37" s="12">
        <v>3.6764428999999996</v>
      </c>
      <c r="F37" s="13">
        <v>10</v>
      </c>
      <c r="G37" s="13">
        <f>VLOOKUP(B37:B55,[1]Tabelle1!$B$1:$G$141600,6,0)</f>
        <v>193</v>
      </c>
      <c r="H37" s="13" t="s">
        <v>188</v>
      </c>
      <c r="I37" s="14">
        <v>6.0000000000000001E-3</v>
      </c>
      <c r="J37" s="13" t="s">
        <v>209</v>
      </c>
      <c r="K37" s="15" t="s">
        <v>264</v>
      </c>
      <c r="L37" s="16" t="s">
        <v>185</v>
      </c>
    </row>
    <row r="38" spans="1:12" s="17" customFormat="1" ht="16.5" x14ac:dyDescent="0.3">
      <c r="A38" s="9">
        <v>26876</v>
      </c>
      <c r="B38" s="10">
        <v>268762000</v>
      </c>
      <c r="C38" s="11" t="s">
        <v>265</v>
      </c>
      <c r="D38" s="11" t="s">
        <v>30</v>
      </c>
      <c r="E38" s="12">
        <v>3.6764428999999996</v>
      </c>
      <c r="F38" s="13">
        <v>10</v>
      </c>
      <c r="G38" s="13">
        <f>VLOOKUP(B38:B56,[1]Tabelle1!$B$1:$G$141600,6,0)</f>
        <v>193</v>
      </c>
      <c r="H38" s="13" t="s">
        <v>188</v>
      </c>
      <c r="I38" s="14">
        <v>7.0000000000000001E-3</v>
      </c>
      <c r="J38" s="13" t="s">
        <v>209</v>
      </c>
      <c r="K38" s="15" t="s">
        <v>266</v>
      </c>
      <c r="L38" s="16" t="s">
        <v>185</v>
      </c>
    </row>
    <row r="39" spans="1:12" s="17" customFormat="1" ht="16.5" x14ac:dyDescent="0.3">
      <c r="A39" s="9">
        <v>27012</v>
      </c>
      <c r="B39" s="10">
        <v>270122000</v>
      </c>
      <c r="C39" s="11" t="s">
        <v>267</v>
      </c>
      <c r="D39" s="11" t="s">
        <v>30</v>
      </c>
      <c r="E39" s="12">
        <v>1.1747213999999999</v>
      </c>
      <c r="F39" s="13">
        <v>50</v>
      </c>
      <c r="G39" s="13">
        <f>VLOOKUP(B39:B57,[1]Tabelle1!$B$1:$G$141600,6,0)</f>
        <v>192</v>
      </c>
      <c r="H39" s="13" t="s">
        <v>188</v>
      </c>
      <c r="I39" s="14">
        <v>7.0000000000000001E-3</v>
      </c>
      <c r="J39" s="13" t="s">
        <v>209</v>
      </c>
      <c r="K39" s="15" t="s">
        <v>268</v>
      </c>
      <c r="L39" s="16" t="s">
        <v>185</v>
      </c>
    </row>
    <row r="40" spans="1:12" s="17" customFormat="1" ht="16.5" x14ac:dyDescent="0.3">
      <c r="A40" s="9">
        <v>27013</v>
      </c>
      <c r="B40" s="10">
        <v>270132000</v>
      </c>
      <c r="C40" s="11" t="s">
        <v>269</v>
      </c>
      <c r="D40" s="11" t="s">
        <v>30</v>
      </c>
      <c r="E40" s="12">
        <v>1.3161230499999999</v>
      </c>
      <c r="F40" s="13">
        <v>50</v>
      </c>
      <c r="G40" s="13">
        <f>VLOOKUP(B40:B58,[1]Tabelle1!$B$1:$G$141600,6,0)</f>
        <v>192</v>
      </c>
      <c r="H40" s="13" t="s">
        <v>188</v>
      </c>
      <c r="I40" s="14">
        <v>8.9999999999999993E-3</v>
      </c>
      <c r="J40" s="13" t="s">
        <v>209</v>
      </c>
      <c r="K40" s="15" t="s">
        <v>270</v>
      </c>
      <c r="L40" s="16" t="s">
        <v>185</v>
      </c>
    </row>
    <row r="41" spans="1:12" s="17" customFormat="1" ht="16.5" x14ac:dyDescent="0.3">
      <c r="A41" s="9">
        <v>27018</v>
      </c>
      <c r="B41" s="10">
        <v>270182000</v>
      </c>
      <c r="C41" s="11" t="s">
        <v>271</v>
      </c>
      <c r="D41" s="11" t="s">
        <v>30</v>
      </c>
      <c r="E41" s="12">
        <v>0.81577875</v>
      </c>
      <c r="F41" s="13">
        <v>50</v>
      </c>
      <c r="G41" s="13">
        <f>VLOOKUP(B41:B59,[1]Tabelle1!$B$1:$G$141600,6,0)</f>
        <v>192</v>
      </c>
      <c r="H41" s="13" t="s">
        <v>188</v>
      </c>
      <c r="I41" s="14">
        <v>5.0000000000000001E-3</v>
      </c>
      <c r="J41" s="13" t="s">
        <v>209</v>
      </c>
      <c r="K41" s="15" t="s">
        <v>272</v>
      </c>
      <c r="L41" s="16" t="s">
        <v>185</v>
      </c>
    </row>
    <row r="42" spans="1:12" s="17" customFormat="1" ht="16.5" x14ac:dyDescent="0.3">
      <c r="A42" s="9">
        <v>27023</v>
      </c>
      <c r="B42" s="10">
        <v>270232000</v>
      </c>
      <c r="C42" s="11" t="s">
        <v>273</v>
      </c>
      <c r="D42" s="11" t="s">
        <v>30</v>
      </c>
      <c r="E42" s="12">
        <v>1.6859427499999999</v>
      </c>
      <c r="F42" s="13">
        <v>50</v>
      </c>
      <c r="G42" s="13">
        <f>VLOOKUP(B42:B60,[1]Tabelle1!$B$1:$G$141600,6,0)</f>
        <v>192</v>
      </c>
      <c r="H42" s="13" t="s">
        <v>188</v>
      </c>
      <c r="I42" s="14">
        <v>8.9999999999999993E-3</v>
      </c>
      <c r="J42" s="13" t="s">
        <v>209</v>
      </c>
      <c r="K42" s="15" t="s">
        <v>274</v>
      </c>
      <c r="L42" s="16" t="s">
        <v>185</v>
      </c>
    </row>
    <row r="43" spans="1:12" s="17" customFormat="1" ht="16.5" x14ac:dyDescent="0.3">
      <c r="A43" s="9">
        <v>27036</v>
      </c>
      <c r="B43" s="10">
        <v>270362000</v>
      </c>
      <c r="C43" s="11" t="s">
        <v>275</v>
      </c>
      <c r="D43" s="11" t="s">
        <v>276</v>
      </c>
      <c r="E43" s="12">
        <v>0.90279514999999977</v>
      </c>
      <c r="F43" s="13">
        <v>50</v>
      </c>
      <c r="G43" s="13">
        <f>VLOOKUP(B43:B61,[1]Tabelle1!$B$1:$G$141600,6,0)</f>
        <v>192</v>
      </c>
      <c r="H43" s="13" t="s">
        <v>188</v>
      </c>
      <c r="I43" s="14">
        <v>5.0000000000000001E-3</v>
      </c>
      <c r="J43" s="13" t="s">
        <v>209</v>
      </c>
      <c r="K43" s="15" t="s">
        <v>277</v>
      </c>
      <c r="L43" s="16" t="s">
        <v>185</v>
      </c>
    </row>
    <row r="44" spans="1:12" s="17" customFormat="1" ht="16.5" x14ac:dyDescent="0.3">
      <c r="A44" s="9">
        <v>27043</v>
      </c>
      <c r="B44" s="10">
        <v>270432000</v>
      </c>
      <c r="C44" s="11" t="s">
        <v>278</v>
      </c>
      <c r="D44" s="11" t="s">
        <v>30</v>
      </c>
      <c r="E44" s="12">
        <v>0.90279514999999977</v>
      </c>
      <c r="F44" s="13">
        <v>50</v>
      </c>
      <c r="G44" s="13">
        <f>VLOOKUP(B44:B62,[1]Tabelle1!$B$1:$G$141600,6,0)</f>
        <v>191</v>
      </c>
      <c r="H44" s="13" t="s">
        <v>188</v>
      </c>
      <c r="I44" s="14">
        <v>5.0000000000000001E-3</v>
      </c>
      <c r="J44" s="13" t="s">
        <v>209</v>
      </c>
      <c r="K44" s="15" t="s">
        <v>279</v>
      </c>
      <c r="L44" s="16" t="s">
        <v>185</v>
      </c>
    </row>
    <row r="45" spans="1:12" s="17" customFormat="1" ht="16.5" x14ac:dyDescent="0.3">
      <c r="A45" s="9">
        <v>27048</v>
      </c>
      <c r="B45" s="10">
        <v>270482000</v>
      </c>
      <c r="C45" s="11" t="s">
        <v>280</v>
      </c>
      <c r="D45" s="11" t="s">
        <v>30</v>
      </c>
      <c r="E45" s="12">
        <v>1.8490984999999995</v>
      </c>
      <c r="F45" s="13">
        <v>50</v>
      </c>
      <c r="G45" s="13">
        <f>VLOOKUP(B45:B63,[1]Tabelle1!$B$1:$G$141600,6,0)</f>
        <v>191</v>
      </c>
      <c r="H45" s="13" t="s">
        <v>188</v>
      </c>
      <c r="I45" s="14">
        <v>0.01</v>
      </c>
      <c r="J45" s="13" t="s">
        <v>209</v>
      </c>
      <c r="K45" s="15" t="s">
        <v>281</v>
      </c>
      <c r="L45" s="16" t="s">
        <v>185</v>
      </c>
    </row>
    <row r="46" spans="1:12" s="17" customFormat="1" ht="16.5" x14ac:dyDescent="0.3">
      <c r="A46" s="9">
        <v>27052</v>
      </c>
      <c r="B46" s="10">
        <v>270522000</v>
      </c>
      <c r="C46" s="11" t="s">
        <v>282</v>
      </c>
      <c r="D46" s="11" t="s">
        <v>30</v>
      </c>
      <c r="E46" s="12">
        <v>1.2508607499999997</v>
      </c>
      <c r="F46" s="13">
        <v>50</v>
      </c>
      <c r="G46" s="13">
        <f>VLOOKUP(B46:B64,[1]Tabelle1!$B$1:$G$141600,6,0)</f>
        <v>191</v>
      </c>
      <c r="H46" s="13" t="s">
        <v>188</v>
      </c>
      <c r="I46" s="14">
        <v>7.0000000000000001E-3</v>
      </c>
      <c r="J46" s="13" t="s">
        <v>209</v>
      </c>
      <c r="K46" s="15" t="s">
        <v>283</v>
      </c>
      <c r="L46" s="16" t="s">
        <v>185</v>
      </c>
    </row>
    <row r="47" spans="1:12" s="17" customFormat="1" ht="16.5" x14ac:dyDescent="0.3">
      <c r="A47" s="9">
        <v>27053</v>
      </c>
      <c r="B47" s="10">
        <v>270532000</v>
      </c>
      <c r="C47" s="11" t="s">
        <v>284</v>
      </c>
      <c r="D47" s="11" t="s">
        <v>30</v>
      </c>
      <c r="E47" s="12">
        <v>1.3922623999999999</v>
      </c>
      <c r="F47" s="13">
        <v>50</v>
      </c>
      <c r="G47" s="13">
        <f>VLOOKUP(B47:B65,[1]Tabelle1!$B$1:$G$141600,6,0)</f>
        <v>191</v>
      </c>
      <c r="H47" s="13" t="s">
        <v>188</v>
      </c>
      <c r="I47" s="14">
        <v>8.9999999999999993E-3</v>
      </c>
      <c r="J47" s="13" t="s">
        <v>209</v>
      </c>
      <c r="K47" s="15" t="s">
        <v>285</v>
      </c>
      <c r="L47" s="16" t="s">
        <v>185</v>
      </c>
    </row>
    <row r="48" spans="1:12" s="17" customFormat="1" ht="16.5" x14ac:dyDescent="0.3">
      <c r="A48" s="9">
        <v>27057</v>
      </c>
      <c r="B48" s="10">
        <v>270572000</v>
      </c>
      <c r="C48" s="11" t="s">
        <v>286</v>
      </c>
      <c r="D48" s="11" t="s">
        <v>276</v>
      </c>
      <c r="E48" s="12">
        <v>0.95718039999999993</v>
      </c>
      <c r="F48" s="13">
        <v>50</v>
      </c>
      <c r="G48" s="13">
        <f>VLOOKUP(B48:B66,[1]Tabelle1!$B$1:$G$141600,6,0)</f>
        <v>191</v>
      </c>
      <c r="H48" s="13" t="s">
        <v>188</v>
      </c>
      <c r="I48" s="14">
        <v>5.0000000000000001E-3</v>
      </c>
      <c r="J48" s="13" t="s">
        <v>209</v>
      </c>
      <c r="K48" s="15" t="s">
        <v>287</v>
      </c>
      <c r="L48" s="16" t="s">
        <v>185</v>
      </c>
    </row>
    <row r="49" spans="1:12" s="17" customFormat="1" ht="16.5" x14ac:dyDescent="0.3">
      <c r="A49" s="9">
        <v>27080</v>
      </c>
      <c r="B49" s="10">
        <v>270802000</v>
      </c>
      <c r="C49" s="11" t="s">
        <v>288</v>
      </c>
      <c r="D49" s="11" t="s">
        <v>30</v>
      </c>
      <c r="E49" s="12">
        <v>1.1747213999999999</v>
      </c>
      <c r="F49" s="13">
        <v>50</v>
      </c>
      <c r="G49" s="13">
        <f>VLOOKUP(B49:B67,[1]Tabelle1!$B$1:$G$141600,6,0)</f>
        <v>196</v>
      </c>
      <c r="H49" s="13" t="s">
        <v>188</v>
      </c>
      <c r="I49" s="14">
        <v>4.0000000000000001E-3</v>
      </c>
      <c r="J49" s="13" t="s">
        <v>209</v>
      </c>
      <c r="K49" s="15" t="s">
        <v>289</v>
      </c>
      <c r="L49" s="16" t="s">
        <v>185</v>
      </c>
    </row>
    <row r="50" spans="1:12" s="17" customFormat="1" ht="16.5" x14ac:dyDescent="0.3">
      <c r="A50" s="9">
        <v>27081</v>
      </c>
      <c r="B50" s="10">
        <v>270812000</v>
      </c>
      <c r="C50" s="11" t="s">
        <v>290</v>
      </c>
      <c r="D50" s="11" t="s">
        <v>30</v>
      </c>
      <c r="E50" s="12">
        <v>1.1747213999999999</v>
      </c>
      <c r="F50" s="13">
        <v>50</v>
      </c>
      <c r="G50" s="13">
        <f>VLOOKUP(B50:B68,[1]Tabelle1!$B$1:$G$141600,6,0)</f>
        <v>196</v>
      </c>
      <c r="H50" s="13" t="s">
        <v>188</v>
      </c>
      <c r="I50" s="14">
        <v>4.0000000000000001E-3</v>
      </c>
      <c r="J50" s="13" t="s">
        <v>209</v>
      </c>
      <c r="K50" s="15" t="s">
        <v>291</v>
      </c>
      <c r="L50" s="16" t="s">
        <v>185</v>
      </c>
    </row>
    <row r="51" spans="1:12" s="17" customFormat="1" ht="16.5" x14ac:dyDescent="0.3">
      <c r="A51" s="9">
        <v>27082</v>
      </c>
      <c r="B51" s="10">
        <v>270822000</v>
      </c>
      <c r="C51" s="11" t="s">
        <v>292</v>
      </c>
      <c r="D51" s="11" t="s">
        <v>30</v>
      </c>
      <c r="E51" s="12">
        <v>1.1747213999999999</v>
      </c>
      <c r="F51" s="13">
        <v>50</v>
      </c>
      <c r="G51" s="13">
        <f>VLOOKUP(B51:B69,[1]Tabelle1!$B$1:$G$141600,6,0)</f>
        <v>196</v>
      </c>
      <c r="H51" s="13" t="s">
        <v>188</v>
      </c>
      <c r="I51" s="14">
        <v>5.0000000000000001E-3</v>
      </c>
      <c r="J51" s="13" t="s">
        <v>209</v>
      </c>
      <c r="K51" s="15" t="s">
        <v>293</v>
      </c>
      <c r="L51" s="16" t="s">
        <v>185</v>
      </c>
    </row>
    <row r="52" spans="1:12" s="17" customFormat="1" ht="16.5" x14ac:dyDescent="0.3">
      <c r="A52" s="9">
        <v>27083</v>
      </c>
      <c r="B52" s="10">
        <v>270832000</v>
      </c>
      <c r="C52" s="11" t="s">
        <v>294</v>
      </c>
      <c r="D52" s="11" t="s">
        <v>30</v>
      </c>
      <c r="E52" s="12">
        <v>1.1747213999999999</v>
      </c>
      <c r="F52" s="13">
        <v>50</v>
      </c>
      <c r="G52" s="13">
        <f>VLOOKUP(B52:B70,[1]Tabelle1!$B$1:$G$141600,6,0)</f>
        <v>196</v>
      </c>
      <c r="H52" s="13" t="s">
        <v>188</v>
      </c>
      <c r="I52" s="14">
        <v>5.0000000000000001E-3</v>
      </c>
      <c r="J52" s="13" t="s">
        <v>209</v>
      </c>
      <c r="K52" s="15" t="s">
        <v>295</v>
      </c>
      <c r="L52" s="16" t="s">
        <v>185</v>
      </c>
    </row>
    <row r="53" spans="1:12" s="17" customFormat="1" ht="16.5" x14ac:dyDescent="0.3">
      <c r="A53" s="9">
        <v>27084</v>
      </c>
      <c r="B53" s="10">
        <v>270842000</v>
      </c>
      <c r="C53" s="11" t="s">
        <v>296</v>
      </c>
      <c r="D53" s="11" t="s">
        <v>30</v>
      </c>
      <c r="E53" s="12">
        <v>1.1747213999999999</v>
      </c>
      <c r="F53" s="13">
        <v>50</v>
      </c>
      <c r="G53" s="13">
        <f>VLOOKUP(B53:B71,[1]Tabelle1!$B$1:$G$141600,6,0)</f>
        <v>196</v>
      </c>
      <c r="H53" s="13" t="s">
        <v>188</v>
      </c>
      <c r="I53" s="14">
        <v>5.0000000000000001E-3</v>
      </c>
      <c r="J53" s="13" t="s">
        <v>209</v>
      </c>
      <c r="K53" s="15" t="s">
        <v>297</v>
      </c>
      <c r="L53" s="16" t="s">
        <v>185</v>
      </c>
    </row>
    <row r="54" spans="1:12" s="17" customFormat="1" ht="16.5" x14ac:dyDescent="0.3">
      <c r="A54" s="9">
        <v>27085</v>
      </c>
      <c r="B54" s="10">
        <v>270852000</v>
      </c>
      <c r="C54" s="11" t="s">
        <v>298</v>
      </c>
      <c r="D54" s="11" t="s">
        <v>30</v>
      </c>
      <c r="E54" s="12">
        <v>1.1747213999999999</v>
      </c>
      <c r="F54" s="13">
        <v>50</v>
      </c>
      <c r="G54" s="13">
        <f>VLOOKUP(B54:B72,[1]Tabelle1!$B$1:$G$141600,6,0)</f>
        <v>196</v>
      </c>
      <c r="H54" s="13" t="s">
        <v>188</v>
      </c>
      <c r="I54" s="14">
        <v>6.0000000000000001E-3</v>
      </c>
      <c r="J54" s="13" t="s">
        <v>209</v>
      </c>
      <c r="K54" s="15" t="s">
        <v>299</v>
      </c>
      <c r="L54" s="16" t="s">
        <v>185</v>
      </c>
    </row>
    <row r="55" spans="1:12" s="17" customFormat="1" ht="16.5" x14ac:dyDescent="0.3">
      <c r="A55" s="9">
        <v>27086</v>
      </c>
      <c r="B55" s="10">
        <v>270862000</v>
      </c>
      <c r="C55" s="11" t="s">
        <v>300</v>
      </c>
      <c r="D55" s="11" t="s">
        <v>30</v>
      </c>
      <c r="E55" s="12">
        <v>1.1747213999999999</v>
      </c>
      <c r="F55" s="13">
        <v>50</v>
      </c>
      <c r="G55" s="13">
        <f>VLOOKUP(B55:B73,[1]Tabelle1!$B$1:$G$141600,6,0)</f>
        <v>196</v>
      </c>
      <c r="H55" s="13" t="s">
        <v>188</v>
      </c>
      <c r="I55" s="14">
        <v>7.0000000000000001E-3</v>
      </c>
      <c r="J55" s="13" t="s">
        <v>209</v>
      </c>
      <c r="K55" s="15" t="s">
        <v>301</v>
      </c>
      <c r="L55" s="16" t="s">
        <v>185</v>
      </c>
    </row>
    <row r="56" spans="1:12" s="17" customFormat="1" ht="16.5" x14ac:dyDescent="0.3">
      <c r="A56" s="9">
        <v>27087</v>
      </c>
      <c r="B56" s="10">
        <v>270872000</v>
      </c>
      <c r="C56" s="11" t="s">
        <v>302</v>
      </c>
      <c r="D56" s="11" t="s">
        <v>30</v>
      </c>
      <c r="E56" s="12">
        <v>1.3922623999999999</v>
      </c>
      <c r="F56" s="13">
        <v>50</v>
      </c>
      <c r="G56" s="13">
        <f>VLOOKUP(B56:B74,[1]Tabelle1!$B$1:$G$141600,6,0)</f>
        <v>196</v>
      </c>
      <c r="H56" s="13" t="s">
        <v>188</v>
      </c>
      <c r="I56" s="14">
        <v>8.9999999999999993E-3</v>
      </c>
      <c r="J56" s="13" t="s">
        <v>209</v>
      </c>
      <c r="K56" s="15" t="s">
        <v>303</v>
      </c>
      <c r="L56" s="16" t="s">
        <v>185</v>
      </c>
    </row>
    <row r="57" spans="1:12" s="17" customFormat="1" ht="16.5" x14ac:dyDescent="0.3">
      <c r="A57" s="9">
        <v>27091</v>
      </c>
      <c r="B57" s="10">
        <v>270912000</v>
      </c>
      <c r="C57" s="11" t="s">
        <v>304</v>
      </c>
      <c r="D57" s="11" t="s">
        <v>30</v>
      </c>
      <c r="E57" s="12">
        <v>1.1747213999999999</v>
      </c>
      <c r="F57" s="13">
        <v>50</v>
      </c>
      <c r="G57" s="13">
        <f>VLOOKUP(B57:B75,[1]Tabelle1!$B$1:$G$141600,6,0)</f>
        <v>195</v>
      </c>
      <c r="H57" s="13" t="s">
        <v>188</v>
      </c>
      <c r="I57" s="14">
        <v>5.0000000000000001E-3</v>
      </c>
      <c r="J57" s="13" t="s">
        <v>209</v>
      </c>
      <c r="K57" s="15" t="s">
        <v>305</v>
      </c>
      <c r="L57" s="16" t="s">
        <v>185</v>
      </c>
    </row>
    <row r="58" spans="1:12" s="17" customFormat="1" ht="16.5" x14ac:dyDescent="0.3">
      <c r="A58" s="9">
        <v>27092</v>
      </c>
      <c r="B58" s="10">
        <v>270922000</v>
      </c>
      <c r="C58" s="11" t="s">
        <v>306</v>
      </c>
      <c r="D58" s="11" t="s">
        <v>30</v>
      </c>
      <c r="E58" s="12">
        <v>1.1747213999999999</v>
      </c>
      <c r="F58" s="13">
        <v>50</v>
      </c>
      <c r="G58" s="13">
        <f>VLOOKUP(B58:B76,[1]Tabelle1!$B$1:$G$141600,6,0)</f>
        <v>195</v>
      </c>
      <c r="H58" s="13" t="s">
        <v>188</v>
      </c>
      <c r="I58" s="14">
        <v>5.0000000000000001E-3</v>
      </c>
      <c r="J58" s="13" t="s">
        <v>209</v>
      </c>
      <c r="K58" s="15" t="s">
        <v>307</v>
      </c>
      <c r="L58" s="16" t="s">
        <v>185</v>
      </c>
    </row>
    <row r="59" spans="1:12" s="17" customFormat="1" ht="16.5" x14ac:dyDescent="0.3">
      <c r="A59" s="9">
        <v>27093</v>
      </c>
      <c r="B59" s="10">
        <v>270932000</v>
      </c>
      <c r="C59" s="11" t="s">
        <v>308</v>
      </c>
      <c r="D59" s="11" t="s">
        <v>30</v>
      </c>
      <c r="E59" s="12">
        <v>1.1747213999999999</v>
      </c>
      <c r="F59" s="13">
        <v>50</v>
      </c>
      <c r="G59" s="13">
        <f>VLOOKUP(B59:B77,[1]Tabelle1!$B$1:$G$141600,6,0)</f>
        <v>195</v>
      </c>
      <c r="H59" s="13" t="s">
        <v>188</v>
      </c>
      <c r="I59" s="14">
        <v>5.0000000000000001E-3</v>
      </c>
      <c r="J59" s="13" t="s">
        <v>209</v>
      </c>
      <c r="K59" s="15" t="s">
        <v>309</v>
      </c>
      <c r="L59" s="16" t="s">
        <v>185</v>
      </c>
    </row>
    <row r="60" spans="1:12" s="17" customFormat="1" ht="16.5" x14ac:dyDescent="0.3">
      <c r="A60" s="9">
        <v>27183</v>
      </c>
      <c r="B60" s="10">
        <v>271832000</v>
      </c>
      <c r="C60" s="11" t="s">
        <v>310</v>
      </c>
      <c r="D60" s="11" t="s">
        <v>237</v>
      </c>
      <c r="E60" s="12">
        <v>2.3059345999999996</v>
      </c>
      <c r="F60" s="13">
        <v>50</v>
      </c>
      <c r="G60" s="13">
        <f>VLOOKUP(B60:B78,[1]Tabelle1!$B$1:$G$141600,6,0)</f>
        <v>196</v>
      </c>
      <c r="H60" s="13" t="s">
        <v>188</v>
      </c>
      <c r="I60" s="14">
        <v>1.0999999999999999E-2</v>
      </c>
      <c r="J60" s="13" t="s">
        <v>209</v>
      </c>
      <c r="K60" s="15" t="s">
        <v>311</v>
      </c>
      <c r="L60" s="16" t="s">
        <v>185</v>
      </c>
    </row>
    <row r="61" spans="1:12" s="17" customFormat="1" ht="16.5" x14ac:dyDescent="0.3">
      <c r="A61" s="9">
        <v>27184</v>
      </c>
      <c r="B61" s="10">
        <v>271842000</v>
      </c>
      <c r="C61" s="11" t="s">
        <v>312</v>
      </c>
      <c r="D61" s="11" t="s">
        <v>237</v>
      </c>
      <c r="E61" s="12">
        <v>2.3059345999999996</v>
      </c>
      <c r="F61" s="13">
        <v>50</v>
      </c>
      <c r="G61" s="13">
        <f>VLOOKUP(B61:B79,[1]Tabelle1!$B$1:$G$141600,6,0)</f>
        <v>196</v>
      </c>
      <c r="H61" s="13" t="s">
        <v>188</v>
      </c>
      <c r="I61" s="14">
        <v>1.0999999999999999E-2</v>
      </c>
      <c r="J61" s="13" t="s">
        <v>209</v>
      </c>
      <c r="K61" s="15" t="s">
        <v>313</v>
      </c>
      <c r="L61" s="16" t="s">
        <v>185</v>
      </c>
    </row>
    <row r="62" spans="1:12" s="17" customFormat="1" ht="16.5" x14ac:dyDescent="0.3">
      <c r="A62" s="9">
        <v>27185</v>
      </c>
      <c r="B62" s="10">
        <v>271852000</v>
      </c>
      <c r="C62" s="11" t="s">
        <v>314</v>
      </c>
      <c r="D62" s="11" t="s">
        <v>237</v>
      </c>
      <c r="E62" s="12">
        <v>2.3059345999999996</v>
      </c>
      <c r="F62" s="13">
        <v>50</v>
      </c>
      <c r="G62" s="13">
        <f>VLOOKUP(B62:B80,[1]Tabelle1!$B$1:$G$141600,6,0)</f>
        <v>196</v>
      </c>
      <c r="H62" s="13" t="s">
        <v>188</v>
      </c>
      <c r="I62" s="14">
        <v>1.2E-2</v>
      </c>
      <c r="J62" s="13" t="s">
        <v>209</v>
      </c>
      <c r="K62" s="15" t="s">
        <v>315</v>
      </c>
      <c r="L62" s="16" t="s">
        <v>185</v>
      </c>
    </row>
    <row r="63" spans="1:12" s="17" customFormat="1" ht="16.5" x14ac:dyDescent="0.3">
      <c r="A63" s="9">
        <v>27186</v>
      </c>
      <c r="B63" s="10">
        <v>271862000</v>
      </c>
      <c r="C63" s="11" t="s">
        <v>316</v>
      </c>
      <c r="D63" s="11" t="s">
        <v>237</v>
      </c>
      <c r="E63" s="12">
        <v>2.3059345999999996</v>
      </c>
      <c r="F63" s="13">
        <v>50</v>
      </c>
      <c r="G63" s="13">
        <f>VLOOKUP(B63:B81,[1]Tabelle1!$B$1:$G$141600,6,0)</f>
        <v>196</v>
      </c>
      <c r="H63" s="13" t="s">
        <v>188</v>
      </c>
      <c r="I63" s="14">
        <v>1.2E-2</v>
      </c>
      <c r="J63" s="13" t="s">
        <v>209</v>
      </c>
      <c r="K63" s="15" t="s">
        <v>317</v>
      </c>
      <c r="L63" s="16" t="s">
        <v>185</v>
      </c>
    </row>
    <row r="64" spans="1:12" s="17" customFormat="1" ht="16.5" x14ac:dyDescent="0.3">
      <c r="A64" s="9">
        <v>27193</v>
      </c>
      <c r="B64" s="10">
        <v>271932000</v>
      </c>
      <c r="C64" s="11" t="s">
        <v>318</v>
      </c>
      <c r="D64" s="11" t="s">
        <v>237</v>
      </c>
      <c r="E64" s="12">
        <v>2.1536558999999995</v>
      </c>
      <c r="F64" s="13">
        <v>50</v>
      </c>
      <c r="G64" s="13">
        <f>VLOOKUP(B64:B82,[1]Tabelle1!$B$1:$G$141600,6,0)</f>
        <v>196</v>
      </c>
      <c r="H64" s="13" t="s">
        <v>188</v>
      </c>
      <c r="I64" s="14">
        <v>8.9999999999999993E-3</v>
      </c>
      <c r="J64" s="13" t="s">
        <v>209</v>
      </c>
      <c r="K64" s="15" t="s">
        <v>319</v>
      </c>
      <c r="L64" s="16" t="s">
        <v>185</v>
      </c>
    </row>
    <row r="65" spans="1:12" s="17" customFormat="1" ht="16.5" x14ac:dyDescent="0.3">
      <c r="A65" s="9">
        <v>27194</v>
      </c>
      <c r="B65" s="10">
        <v>271942000</v>
      </c>
      <c r="C65" s="11" t="s">
        <v>320</v>
      </c>
      <c r="D65" s="11" t="s">
        <v>237</v>
      </c>
      <c r="E65" s="12">
        <v>2.1536558999999995</v>
      </c>
      <c r="F65" s="13">
        <v>50</v>
      </c>
      <c r="G65" s="13">
        <f>VLOOKUP(B65:B83,[1]Tabelle1!$B$1:$G$141600,6,0)</f>
        <v>196</v>
      </c>
      <c r="H65" s="13" t="s">
        <v>188</v>
      </c>
      <c r="I65" s="14">
        <v>0.01</v>
      </c>
      <c r="J65" s="13" t="s">
        <v>209</v>
      </c>
      <c r="K65" s="15" t="s">
        <v>321</v>
      </c>
      <c r="L65" s="16" t="s">
        <v>185</v>
      </c>
    </row>
    <row r="66" spans="1:12" s="17" customFormat="1" ht="16.5" x14ac:dyDescent="0.3">
      <c r="A66" s="9">
        <v>27195</v>
      </c>
      <c r="B66" s="10">
        <v>271952000</v>
      </c>
      <c r="C66" s="11" t="s">
        <v>322</v>
      </c>
      <c r="D66" s="11" t="s">
        <v>237</v>
      </c>
      <c r="E66" s="12">
        <v>2.1536558999999995</v>
      </c>
      <c r="F66" s="13">
        <v>50</v>
      </c>
      <c r="G66" s="13">
        <f>VLOOKUP(B66:B84,[1]Tabelle1!$B$1:$G$141600,6,0)</f>
        <v>196</v>
      </c>
      <c r="H66" s="13" t="s">
        <v>188</v>
      </c>
      <c r="I66" s="14">
        <v>1.0999999999999999E-2</v>
      </c>
      <c r="J66" s="13" t="s">
        <v>209</v>
      </c>
      <c r="K66" s="15" t="s">
        <v>323</v>
      </c>
      <c r="L66" s="16" t="s">
        <v>185</v>
      </c>
    </row>
    <row r="67" spans="1:12" s="17" customFormat="1" ht="16.5" x14ac:dyDescent="0.3">
      <c r="A67" s="9">
        <v>27196</v>
      </c>
      <c r="B67" s="10">
        <v>271962000</v>
      </c>
      <c r="C67" s="11" t="s">
        <v>324</v>
      </c>
      <c r="D67" s="11" t="s">
        <v>237</v>
      </c>
      <c r="E67" s="12">
        <v>2.1536558999999995</v>
      </c>
      <c r="F67" s="13">
        <v>50</v>
      </c>
      <c r="G67" s="13">
        <f>VLOOKUP(B67:B85,[1]Tabelle1!$B$1:$G$141600,6,0)</f>
        <v>196</v>
      </c>
      <c r="H67" s="13" t="s">
        <v>188</v>
      </c>
      <c r="I67" s="14">
        <v>1.2E-2</v>
      </c>
      <c r="J67" s="13" t="s">
        <v>209</v>
      </c>
      <c r="K67" s="15" t="s">
        <v>325</v>
      </c>
      <c r="L67" s="16" t="s">
        <v>185</v>
      </c>
    </row>
    <row r="68" spans="1:12" s="17" customFormat="1" ht="16.5" x14ac:dyDescent="0.3">
      <c r="A68" s="9">
        <v>27198</v>
      </c>
      <c r="B68" s="10">
        <v>271982000</v>
      </c>
      <c r="C68" s="11" t="s">
        <v>326</v>
      </c>
      <c r="D68" s="11" t="s">
        <v>237</v>
      </c>
      <c r="E68" s="12">
        <v>2.3820739499999997</v>
      </c>
      <c r="F68" s="13">
        <v>50</v>
      </c>
      <c r="G68" s="13">
        <f>VLOOKUP(B68:B86,[1]Tabelle1!$B$1:$G$141600,6,0)</f>
        <v>196</v>
      </c>
      <c r="H68" s="13" t="s">
        <v>188</v>
      </c>
      <c r="I68" s="14">
        <v>1.7000000000000001E-2</v>
      </c>
      <c r="J68" s="13" t="s">
        <v>209</v>
      </c>
      <c r="K68" s="15" t="s">
        <v>327</v>
      </c>
      <c r="L68" s="16" t="s">
        <v>185</v>
      </c>
    </row>
    <row r="69" spans="1:12" s="17" customFormat="1" ht="16.5" x14ac:dyDescent="0.3">
      <c r="A69" s="9">
        <v>27330</v>
      </c>
      <c r="B69" s="10">
        <v>273302000</v>
      </c>
      <c r="C69" s="11" t="s">
        <v>328</v>
      </c>
      <c r="D69" s="11" t="s">
        <v>30</v>
      </c>
      <c r="E69" s="12">
        <v>3.8613527499999991</v>
      </c>
      <c r="F69" s="13">
        <v>10</v>
      </c>
      <c r="G69" s="13">
        <f>VLOOKUP(B69:B87,[1]Tabelle1!$B$1:$G$141600,6,0)</f>
        <v>195</v>
      </c>
      <c r="H69" s="13" t="s">
        <v>329</v>
      </c>
      <c r="I69" s="14">
        <v>5.0000000000000001E-3</v>
      </c>
      <c r="J69" s="13" t="s">
        <v>209</v>
      </c>
      <c r="K69" s="15" t="s">
        <v>330</v>
      </c>
      <c r="L69" s="16" t="s">
        <v>185</v>
      </c>
    </row>
    <row r="70" spans="1:12" s="17" customFormat="1" ht="16.5" x14ac:dyDescent="0.3">
      <c r="A70" s="9">
        <v>27331</v>
      </c>
      <c r="B70" s="10">
        <v>273312000</v>
      </c>
      <c r="C70" s="11" t="s">
        <v>331</v>
      </c>
      <c r="D70" s="11" t="s">
        <v>30</v>
      </c>
      <c r="E70" s="12">
        <v>3.8613527499999991</v>
      </c>
      <c r="F70" s="13">
        <v>10</v>
      </c>
      <c r="G70" s="13">
        <f>VLOOKUP(B70:B88,[1]Tabelle1!$B$1:$G$141600,6,0)</f>
        <v>195</v>
      </c>
      <c r="H70" s="13" t="s">
        <v>329</v>
      </c>
      <c r="I70" s="14">
        <v>5.0000000000000001E-3</v>
      </c>
      <c r="J70" s="13" t="s">
        <v>209</v>
      </c>
      <c r="K70" s="15" t="s">
        <v>332</v>
      </c>
      <c r="L70" s="16" t="s">
        <v>185</v>
      </c>
    </row>
    <row r="71" spans="1:12" s="17" customFormat="1" ht="16.5" x14ac:dyDescent="0.3">
      <c r="A71" s="9">
        <v>27332</v>
      </c>
      <c r="B71" s="10">
        <v>273322000</v>
      </c>
      <c r="C71" s="11" t="s">
        <v>333</v>
      </c>
      <c r="D71" s="11" t="s">
        <v>30</v>
      </c>
      <c r="E71" s="12">
        <v>3.8613527499999991</v>
      </c>
      <c r="F71" s="13">
        <v>10</v>
      </c>
      <c r="G71" s="13">
        <f>VLOOKUP(B71:B89,[1]Tabelle1!$B$1:$G$141600,6,0)</f>
        <v>195</v>
      </c>
      <c r="H71" s="13" t="s">
        <v>329</v>
      </c>
      <c r="I71" s="14">
        <v>5.0000000000000001E-3</v>
      </c>
      <c r="J71" s="13" t="s">
        <v>209</v>
      </c>
      <c r="K71" s="15" t="s">
        <v>334</v>
      </c>
      <c r="L71" s="16" t="s">
        <v>185</v>
      </c>
    </row>
    <row r="72" spans="1:12" s="17" customFormat="1" ht="16.5" x14ac:dyDescent="0.3">
      <c r="A72" s="9">
        <v>27333</v>
      </c>
      <c r="B72" s="10">
        <v>273332000</v>
      </c>
      <c r="C72" s="11" t="s">
        <v>335</v>
      </c>
      <c r="D72" s="11" t="s">
        <v>30</v>
      </c>
      <c r="E72" s="12">
        <v>3.8613527499999991</v>
      </c>
      <c r="F72" s="13">
        <v>10</v>
      </c>
      <c r="G72" s="13">
        <f>VLOOKUP(B72:B90,[1]Tabelle1!$B$1:$G$141600,6,0)</f>
        <v>195</v>
      </c>
      <c r="H72" s="13" t="s">
        <v>329</v>
      </c>
      <c r="I72" s="14">
        <v>5.0000000000000001E-3</v>
      </c>
      <c r="J72" s="13" t="s">
        <v>209</v>
      </c>
      <c r="K72" s="15" t="s">
        <v>336</v>
      </c>
      <c r="L72" s="16" t="s">
        <v>185</v>
      </c>
    </row>
    <row r="73" spans="1:12" s="17" customFormat="1" ht="16.5" x14ac:dyDescent="0.3">
      <c r="A73" s="9">
        <v>27334</v>
      </c>
      <c r="B73" s="10">
        <v>273342000</v>
      </c>
      <c r="C73" s="11" t="s">
        <v>337</v>
      </c>
      <c r="D73" s="11" t="s">
        <v>30</v>
      </c>
      <c r="E73" s="12">
        <v>3.8613527499999991</v>
      </c>
      <c r="F73" s="13">
        <v>10</v>
      </c>
      <c r="G73" s="13">
        <f>VLOOKUP(B73:B91,[1]Tabelle1!$B$1:$G$141600,6,0)</f>
        <v>195</v>
      </c>
      <c r="H73" s="13" t="s">
        <v>329</v>
      </c>
      <c r="I73" s="14">
        <v>5.0000000000000001E-3</v>
      </c>
      <c r="J73" s="13" t="s">
        <v>209</v>
      </c>
      <c r="K73" s="15" t="s">
        <v>338</v>
      </c>
      <c r="L73" s="16" t="s">
        <v>185</v>
      </c>
    </row>
    <row r="74" spans="1:12" s="17" customFormat="1" ht="16.5" x14ac:dyDescent="0.3">
      <c r="A74" s="9">
        <v>27335</v>
      </c>
      <c r="B74" s="10">
        <v>273352000</v>
      </c>
      <c r="C74" s="11" t="s">
        <v>339</v>
      </c>
      <c r="D74" s="11" t="s">
        <v>30</v>
      </c>
      <c r="E74" s="12">
        <v>3.8613527499999991</v>
      </c>
      <c r="F74" s="13">
        <v>10</v>
      </c>
      <c r="G74" s="13">
        <f>VLOOKUP(B74:B92,[1]Tabelle1!$B$1:$G$141600,6,0)</f>
        <v>195</v>
      </c>
      <c r="H74" s="13" t="s">
        <v>329</v>
      </c>
      <c r="I74" s="14">
        <v>5.0000000000000001E-3</v>
      </c>
      <c r="J74" s="13" t="s">
        <v>209</v>
      </c>
      <c r="K74" s="15" t="s">
        <v>340</v>
      </c>
      <c r="L74" s="16" t="s">
        <v>185</v>
      </c>
    </row>
    <row r="75" spans="1:12" s="17" customFormat="1" ht="16.5" x14ac:dyDescent="0.3">
      <c r="A75" s="9">
        <v>27336</v>
      </c>
      <c r="B75" s="10">
        <v>273362000</v>
      </c>
      <c r="C75" s="11" t="s">
        <v>341</v>
      </c>
      <c r="D75" s="11" t="s">
        <v>30</v>
      </c>
      <c r="E75" s="12">
        <v>3.8613527499999991</v>
      </c>
      <c r="F75" s="13">
        <v>10</v>
      </c>
      <c r="G75" s="13">
        <f>VLOOKUP(B75:B93,[1]Tabelle1!$B$1:$G$141600,6,0)</f>
        <v>195</v>
      </c>
      <c r="H75" s="13" t="s">
        <v>329</v>
      </c>
      <c r="I75" s="14">
        <v>5.0000000000000001E-3</v>
      </c>
      <c r="J75" s="13" t="s">
        <v>209</v>
      </c>
      <c r="K75" s="15" t="s">
        <v>342</v>
      </c>
      <c r="L75" s="16" t="s">
        <v>185</v>
      </c>
    </row>
    <row r="76" spans="1:12" s="17" customFormat="1" ht="16.5" x14ac:dyDescent="0.3">
      <c r="A76" s="9">
        <v>27337</v>
      </c>
      <c r="B76" s="10">
        <v>273372000</v>
      </c>
      <c r="C76" s="11" t="s">
        <v>343</v>
      </c>
      <c r="D76" s="11" t="s">
        <v>30</v>
      </c>
      <c r="E76" s="12">
        <v>3.8613527499999991</v>
      </c>
      <c r="F76" s="13">
        <v>10</v>
      </c>
      <c r="G76" s="13">
        <f>VLOOKUP(B76:B94,[1]Tabelle1!$B$1:$G$141600,6,0)</f>
        <v>195</v>
      </c>
      <c r="H76" s="13" t="s">
        <v>329</v>
      </c>
      <c r="I76" s="14">
        <v>6.0000000000000001E-3</v>
      </c>
      <c r="J76" s="13" t="s">
        <v>209</v>
      </c>
      <c r="K76" s="15" t="s">
        <v>344</v>
      </c>
      <c r="L76" s="16" t="s">
        <v>185</v>
      </c>
    </row>
    <row r="77" spans="1:12" s="17" customFormat="1" ht="16.5" x14ac:dyDescent="0.3">
      <c r="A77" s="9">
        <v>27338</v>
      </c>
      <c r="B77" s="10">
        <v>273382000</v>
      </c>
      <c r="C77" s="11" t="s">
        <v>345</v>
      </c>
      <c r="D77" s="11" t="s">
        <v>30</v>
      </c>
      <c r="E77" s="12">
        <v>3.8613527499999991</v>
      </c>
      <c r="F77" s="13">
        <v>10</v>
      </c>
      <c r="G77" s="13">
        <f>VLOOKUP(B77:B95,[1]Tabelle1!$B$1:$G$141600,6,0)</f>
        <v>195</v>
      </c>
      <c r="H77" s="13" t="s">
        <v>329</v>
      </c>
      <c r="I77" s="14">
        <v>5.0000000000000001E-3</v>
      </c>
      <c r="J77" s="13" t="s">
        <v>209</v>
      </c>
      <c r="K77" s="15" t="s">
        <v>346</v>
      </c>
      <c r="L77" s="16" t="s">
        <v>185</v>
      </c>
    </row>
    <row r="78" spans="1:12" s="17" customFormat="1" ht="16.5" x14ac:dyDescent="0.3">
      <c r="A78" s="9">
        <v>27339</v>
      </c>
      <c r="B78" s="10">
        <v>273392000</v>
      </c>
      <c r="C78" s="11" t="s">
        <v>347</v>
      </c>
      <c r="D78" s="11" t="s">
        <v>30</v>
      </c>
      <c r="E78" s="12">
        <v>3.8613527499999991</v>
      </c>
      <c r="F78" s="13">
        <v>10</v>
      </c>
      <c r="G78" s="13">
        <f>VLOOKUP(B78:B96,[1]Tabelle1!$B$1:$G$141600,6,0)</f>
        <v>195</v>
      </c>
      <c r="H78" s="13" t="s">
        <v>329</v>
      </c>
      <c r="I78" s="14">
        <v>6.0000000000000001E-3</v>
      </c>
      <c r="J78" s="13" t="s">
        <v>209</v>
      </c>
      <c r="K78" s="15" t="s">
        <v>348</v>
      </c>
      <c r="L78" s="16" t="s">
        <v>185</v>
      </c>
    </row>
    <row r="79" spans="1:12" s="17" customFormat="1" ht="16.5" x14ac:dyDescent="0.3">
      <c r="A79" s="9">
        <v>27394</v>
      </c>
      <c r="B79" s="10">
        <v>273942000</v>
      </c>
      <c r="C79" s="11" t="s">
        <v>349</v>
      </c>
      <c r="D79" s="11" t="s">
        <v>350</v>
      </c>
      <c r="E79" s="12">
        <v>4.5357298500000001</v>
      </c>
      <c r="F79" s="13">
        <v>10</v>
      </c>
      <c r="G79" s="13">
        <f>VLOOKUP(B79:B97,[1]Tabelle1!$B$1:$G$141600,6,0)</f>
        <v>195</v>
      </c>
      <c r="H79" s="13" t="s">
        <v>329</v>
      </c>
      <c r="I79" s="14">
        <v>1.0999999999999999E-2</v>
      </c>
      <c r="J79" s="13" t="s">
        <v>209</v>
      </c>
      <c r="K79" s="15" t="s">
        <v>351</v>
      </c>
      <c r="L79" s="16" t="s">
        <v>185</v>
      </c>
    </row>
    <row r="80" spans="1:12" s="17" customFormat="1" ht="16.5" x14ac:dyDescent="0.3">
      <c r="A80" s="9">
        <v>27395</v>
      </c>
      <c r="B80" s="10">
        <v>273952000</v>
      </c>
      <c r="C80" s="11" t="s">
        <v>352</v>
      </c>
      <c r="D80" s="11" t="s">
        <v>350</v>
      </c>
      <c r="E80" s="12">
        <v>4.5357298500000001</v>
      </c>
      <c r="F80" s="13">
        <v>10</v>
      </c>
      <c r="G80" s="13">
        <f>VLOOKUP(B80:B98,[1]Tabelle1!$B$1:$G$141600,6,0)</f>
        <v>195</v>
      </c>
      <c r="H80" s="13" t="s">
        <v>329</v>
      </c>
      <c r="I80" s="14">
        <v>1.0999999999999999E-2</v>
      </c>
      <c r="J80" s="13" t="s">
        <v>209</v>
      </c>
      <c r="K80" s="15" t="s">
        <v>353</v>
      </c>
      <c r="L80" s="16" t="s">
        <v>185</v>
      </c>
    </row>
    <row r="81" spans="1:12" s="17" customFormat="1" ht="16.5" x14ac:dyDescent="0.3">
      <c r="A81" s="9">
        <v>27396</v>
      </c>
      <c r="B81" s="10">
        <v>273962000</v>
      </c>
      <c r="C81" s="11" t="s">
        <v>354</v>
      </c>
      <c r="D81" s="11" t="s">
        <v>350</v>
      </c>
      <c r="E81" s="12">
        <v>4.5357298500000001</v>
      </c>
      <c r="F81" s="13">
        <v>10</v>
      </c>
      <c r="G81" s="13">
        <f>VLOOKUP(B81:B99,[1]Tabelle1!$B$1:$G$141600,6,0)</f>
        <v>195</v>
      </c>
      <c r="H81" s="13" t="s">
        <v>329</v>
      </c>
      <c r="I81" s="14">
        <v>1.0999999999999999E-2</v>
      </c>
      <c r="J81" s="13" t="s">
        <v>209</v>
      </c>
      <c r="K81" s="15" t="s">
        <v>355</v>
      </c>
      <c r="L81" s="16" t="s">
        <v>185</v>
      </c>
    </row>
    <row r="82" spans="1:12" s="17" customFormat="1" ht="16.5" x14ac:dyDescent="0.3">
      <c r="A82" s="9">
        <v>27397</v>
      </c>
      <c r="B82" s="10">
        <v>273972000</v>
      </c>
      <c r="C82" s="11" t="s">
        <v>356</v>
      </c>
      <c r="D82" s="11" t="s">
        <v>350</v>
      </c>
      <c r="E82" s="12">
        <v>4.5357298500000001</v>
      </c>
      <c r="F82" s="13">
        <v>10</v>
      </c>
      <c r="G82" s="13">
        <f>VLOOKUP(B82:B100,[1]Tabelle1!$B$1:$G$141600,6,0)</f>
        <v>195</v>
      </c>
      <c r="H82" s="13" t="s">
        <v>329</v>
      </c>
      <c r="I82" s="14">
        <v>1.0999999999999999E-2</v>
      </c>
      <c r="J82" s="13" t="s">
        <v>209</v>
      </c>
      <c r="K82" s="15" t="s">
        <v>357</v>
      </c>
      <c r="L82" s="16" t="s">
        <v>185</v>
      </c>
    </row>
    <row r="83" spans="1:12" s="17" customFormat="1" ht="16.5" x14ac:dyDescent="0.3">
      <c r="A83" s="9">
        <v>27398</v>
      </c>
      <c r="B83" s="10">
        <v>273982000</v>
      </c>
      <c r="C83" s="11" t="s">
        <v>358</v>
      </c>
      <c r="D83" s="11" t="s">
        <v>350</v>
      </c>
      <c r="E83" s="12">
        <v>4.5357298500000001</v>
      </c>
      <c r="F83" s="13">
        <v>10</v>
      </c>
      <c r="G83" s="13">
        <f>VLOOKUP(B83:B101,[1]Tabelle1!$B$1:$G$141600,6,0)</f>
        <v>195</v>
      </c>
      <c r="H83" s="13" t="s">
        <v>329</v>
      </c>
      <c r="I83" s="14">
        <v>1.0999999999999999E-2</v>
      </c>
      <c r="J83" s="13" t="s">
        <v>209</v>
      </c>
      <c r="K83" s="15" t="s">
        <v>359</v>
      </c>
      <c r="L83" s="16" t="s">
        <v>185</v>
      </c>
    </row>
    <row r="84" spans="1:12" s="17" customFormat="1" ht="16.5" x14ac:dyDescent="0.3">
      <c r="A84" s="9">
        <v>27414</v>
      </c>
      <c r="B84" s="10">
        <v>274142000</v>
      </c>
      <c r="C84" s="11" t="s">
        <v>360</v>
      </c>
      <c r="D84" s="11" t="s">
        <v>30</v>
      </c>
      <c r="E84" s="12">
        <v>1.7729591499999997</v>
      </c>
      <c r="F84" s="13">
        <v>50</v>
      </c>
      <c r="G84" s="13">
        <f>VLOOKUP(B84:B102,[1]Tabelle1!$B$1:$G$141600,6,0)</f>
        <v>195</v>
      </c>
      <c r="H84" s="13" t="s">
        <v>188</v>
      </c>
      <c r="I84" s="14">
        <v>5.0000000000000001E-3</v>
      </c>
      <c r="J84" s="13" t="s">
        <v>209</v>
      </c>
      <c r="K84" s="15" t="s">
        <v>361</v>
      </c>
      <c r="L84" s="16" t="s">
        <v>185</v>
      </c>
    </row>
    <row r="85" spans="1:12" s="17" customFormat="1" ht="16.5" x14ac:dyDescent="0.3">
      <c r="A85" s="9">
        <v>27415</v>
      </c>
      <c r="B85" s="10">
        <v>274152000</v>
      </c>
      <c r="C85" s="11" t="s">
        <v>362</v>
      </c>
      <c r="D85" s="11" t="s">
        <v>30</v>
      </c>
      <c r="E85" s="12">
        <v>1.7729591499999997</v>
      </c>
      <c r="F85" s="13">
        <v>50</v>
      </c>
      <c r="G85" s="13">
        <f>VLOOKUP(B85:B103,[1]Tabelle1!$B$1:$G$141600,6,0)</f>
        <v>195</v>
      </c>
      <c r="H85" s="13" t="s">
        <v>188</v>
      </c>
      <c r="I85" s="14">
        <v>5.0000000000000001E-3</v>
      </c>
      <c r="J85" s="13" t="s">
        <v>209</v>
      </c>
      <c r="K85" s="15" t="s">
        <v>363</v>
      </c>
      <c r="L85" s="16" t="s">
        <v>185</v>
      </c>
    </row>
    <row r="86" spans="1:12" s="17" customFormat="1" ht="16.5" x14ac:dyDescent="0.3">
      <c r="A86" s="9">
        <v>27416</v>
      </c>
      <c r="B86" s="10">
        <v>274162000</v>
      </c>
      <c r="C86" s="11" t="s">
        <v>364</v>
      </c>
      <c r="D86" s="11" t="s">
        <v>30</v>
      </c>
      <c r="E86" s="12">
        <v>1.7729591499999997</v>
      </c>
      <c r="F86" s="13">
        <v>50</v>
      </c>
      <c r="G86" s="13">
        <f>VLOOKUP(B86:B104,[1]Tabelle1!$B$1:$G$141600,6,0)</f>
        <v>195</v>
      </c>
      <c r="H86" s="13" t="s">
        <v>188</v>
      </c>
      <c r="I86" s="14">
        <v>5.0000000000000001E-3</v>
      </c>
      <c r="J86" s="13" t="s">
        <v>209</v>
      </c>
      <c r="K86" s="15" t="s">
        <v>365</v>
      </c>
      <c r="L86" s="16" t="s">
        <v>185</v>
      </c>
    </row>
    <row r="87" spans="1:12" s="17" customFormat="1" ht="16.5" x14ac:dyDescent="0.3">
      <c r="A87" s="9">
        <v>27418</v>
      </c>
      <c r="B87" s="10">
        <v>274182000</v>
      </c>
      <c r="C87" s="11" t="s">
        <v>366</v>
      </c>
      <c r="D87" s="11" t="s">
        <v>30</v>
      </c>
      <c r="E87" s="12">
        <v>2.8715411999999998</v>
      </c>
      <c r="F87" s="13">
        <v>50</v>
      </c>
      <c r="G87" s="13">
        <f>VLOOKUP(B87:B105,[1]Tabelle1!$B$1:$G$141600,6,0)</f>
        <v>195</v>
      </c>
      <c r="H87" s="13" t="s">
        <v>188</v>
      </c>
      <c r="I87" s="14">
        <v>5.0000000000000001E-3</v>
      </c>
      <c r="J87" s="13" t="s">
        <v>209</v>
      </c>
      <c r="K87" s="15" t="s">
        <v>367</v>
      </c>
      <c r="L87" s="16" t="s">
        <v>185</v>
      </c>
    </row>
    <row r="88" spans="1:12" s="17" customFormat="1" ht="16.5" x14ac:dyDescent="0.3">
      <c r="A88" s="9">
        <v>27450</v>
      </c>
      <c r="B88" s="10">
        <v>274502000</v>
      </c>
      <c r="C88" s="11" t="s">
        <v>368</v>
      </c>
      <c r="D88" s="11" t="s">
        <v>237</v>
      </c>
      <c r="E88" s="12">
        <v>2.4364591999999998</v>
      </c>
      <c r="F88" s="13">
        <v>50</v>
      </c>
      <c r="G88" s="13">
        <f>VLOOKUP(B88:B106,[1]Tabelle1!$B$1:$G$141600,6,0)</f>
        <v>192</v>
      </c>
      <c r="H88" s="13" t="s">
        <v>188</v>
      </c>
      <c r="I88" s="14">
        <v>1.2E-2</v>
      </c>
      <c r="J88" s="13" t="s">
        <v>209</v>
      </c>
      <c r="K88" s="15" t="s">
        <v>369</v>
      </c>
      <c r="L88" s="16" t="s">
        <v>185</v>
      </c>
    </row>
    <row r="89" spans="1:12" s="17" customFormat="1" ht="16.5" x14ac:dyDescent="0.3">
      <c r="A89" s="9">
        <v>27451</v>
      </c>
      <c r="B89" s="10">
        <v>274512000</v>
      </c>
      <c r="C89" s="11" t="s">
        <v>370</v>
      </c>
      <c r="D89" s="11" t="s">
        <v>237</v>
      </c>
      <c r="E89" s="12">
        <v>2.6757542999999999</v>
      </c>
      <c r="F89" s="13">
        <v>50</v>
      </c>
      <c r="G89" s="13">
        <f>VLOOKUP(B89:B107,[1]Tabelle1!$B$1:$G$141600,6,0)</f>
        <v>192</v>
      </c>
      <c r="H89" s="13" t="s">
        <v>188</v>
      </c>
      <c r="I89" s="14">
        <v>1.4E-2</v>
      </c>
      <c r="J89" s="13" t="s">
        <v>209</v>
      </c>
      <c r="K89" s="15" t="s">
        <v>371</v>
      </c>
      <c r="L89" s="16" t="s">
        <v>185</v>
      </c>
    </row>
    <row r="90" spans="1:12" s="17" customFormat="1" ht="16.5" x14ac:dyDescent="0.3">
      <c r="A90" s="9">
        <v>27452</v>
      </c>
      <c r="B90" s="10">
        <v>274522000</v>
      </c>
      <c r="C90" s="11" t="s">
        <v>372</v>
      </c>
      <c r="D90" s="11" t="s">
        <v>237</v>
      </c>
      <c r="E90" s="12">
        <v>2.8715411999999998</v>
      </c>
      <c r="F90" s="13">
        <v>50</v>
      </c>
      <c r="G90" s="13">
        <f>VLOOKUP(B90:B108,[1]Tabelle1!$B$1:$G$141600,6,0)</f>
        <v>192</v>
      </c>
      <c r="H90" s="13" t="s">
        <v>188</v>
      </c>
      <c r="I90" s="14">
        <v>1.7000000000000001E-2</v>
      </c>
      <c r="J90" s="13" t="s">
        <v>209</v>
      </c>
      <c r="K90" s="15" t="s">
        <v>373</v>
      </c>
      <c r="L90" s="16" t="s">
        <v>185</v>
      </c>
    </row>
    <row r="91" spans="1:12" s="17" customFormat="1" ht="16.5" x14ac:dyDescent="0.3">
      <c r="A91" s="9">
        <v>27453</v>
      </c>
      <c r="B91" s="10">
        <v>274532000</v>
      </c>
      <c r="C91" s="11" t="s">
        <v>374</v>
      </c>
      <c r="D91" s="11" t="s">
        <v>237</v>
      </c>
      <c r="E91" s="12">
        <v>3.0890821999999996</v>
      </c>
      <c r="F91" s="13">
        <v>50</v>
      </c>
      <c r="G91" s="13">
        <f>VLOOKUP(B91:B109,[1]Tabelle1!$B$1:$G$141600,6,0)</f>
        <v>192</v>
      </c>
      <c r="H91" s="13" t="s">
        <v>188</v>
      </c>
      <c r="I91" s="14">
        <v>0.02</v>
      </c>
      <c r="J91" s="13" t="s">
        <v>209</v>
      </c>
      <c r="K91" s="15" t="s">
        <v>375</v>
      </c>
      <c r="L91" s="16" t="s">
        <v>185</v>
      </c>
    </row>
    <row r="92" spans="1:12" s="17" customFormat="1" ht="16.5" x14ac:dyDescent="0.3">
      <c r="A92" s="9">
        <v>27454</v>
      </c>
      <c r="B92" s="10">
        <v>274542000</v>
      </c>
      <c r="C92" s="11" t="s">
        <v>376</v>
      </c>
      <c r="D92" s="11" t="s">
        <v>237</v>
      </c>
      <c r="E92" s="12">
        <v>3.5459182999999994</v>
      </c>
      <c r="F92" s="13">
        <v>50</v>
      </c>
      <c r="G92" s="13">
        <f>VLOOKUP(B92:B110,[1]Tabelle1!$B$1:$G$141600,6,0)</f>
        <v>192</v>
      </c>
      <c r="H92" s="13" t="s">
        <v>188</v>
      </c>
      <c r="I92" s="14">
        <v>2.1000000000000001E-2</v>
      </c>
      <c r="J92" s="13" t="s">
        <v>209</v>
      </c>
      <c r="K92" s="15" t="s">
        <v>377</v>
      </c>
      <c r="L92" s="16" t="s">
        <v>185</v>
      </c>
    </row>
    <row r="93" spans="1:12" s="17" customFormat="1" ht="16.5" x14ac:dyDescent="0.3">
      <c r="A93" s="9">
        <v>27455</v>
      </c>
      <c r="B93" s="10">
        <v>274552000</v>
      </c>
      <c r="C93" s="11" t="s">
        <v>378</v>
      </c>
      <c r="D93" s="11" t="s">
        <v>237</v>
      </c>
      <c r="E93" s="12">
        <v>2.4364591999999998</v>
      </c>
      <c r="F93" s="13">
        <v>50</v>
      </c>
      <c r="G93" s="13">
        <f>VLOOKUP(B93:B111,[1]Tabelle1!$B$1:$G$141600,6,0)</f>
        <v>192</v>
      </c>
      <c r="H93" s="13" t="s">
        <v>188</v>
      </c>
      <c r="I93" s="14">
        <v>1.4E-2</v>
      </c>
      <c r="J93" s="13" t="s">
        <v>209</v>
      </c>
      <c r="K93" s="15" t="s">
        <v>379</v>
      </c>
      <c r="L93" s="16" t="s">
        <v>185</v>
      </c>
    </row>
    <row r="94" spans="1:12" s="17" customFormat="1" ht="16.5" x14ac:dyDescent="0.3">
      <c r="A94" s="9">
        <v>27456</v>
      </c>
      <c r="B94" s="10">
        <v>274562000</v>
      </c>
      <c r="C94" s="11" t="s">
        <v>380</v>
      </c>
      <c r="D94" s="11" t="s">
        <v>237</v>
      </c>
      <c r="E94" s="12">
        <v>2.6757542999999999</v>
      </c>
      <c r="F94" s="13">
        <v>50</v>
      </c>
      <c r="G94" s="13">
        <f>VLOOKUP(B94:B112,[1]Tabelle1!$B$1:$G$141600,6,0)</f>
        <v>192</v>
      </c>
      <c r="H94" s="13" t="s">
        <v>188</v>
      </c>
      <c r="I94" s="14">
        <v>0.02</v>
      </c>
      <c r="J94" s="13" t="s">
        <v>209</v>
      </c>
      <c r="K94" s="15" t="s">
        <v>381</v>
      </c>
      <c r="L94" s="16" t="s">
        <v>185</v>
      </c>
    </row>
    <row r="95" spans="1:12" s="17" customFormat="1" ht="16.5" x14ac:dyDescent="0.3">
      <c r="A95" s="9">
        <v>27457</v>
      </c>
      <c r="B95" s="10">
        <v>274572000</v>
      </c>
      <c r="C95" s="11" t="s">
        <v>382</v>
      </c>
      <c r="D95" s="11" t="s">
        <v>237</v>
      </c>
      <c r="E95" s="12">
        <v>2.8715411999999998</v>
      </c>
      <c r="F95" s="13">
        <v>50</v>
      </c>
      <c r="G95" s="13">
        <f>VLOOKUP(B95:B113,[1]Tabelle1!$B$1:$G$141600,6,0)</f>
        <v>192</v>
      </c>
      <c r="H95" s="13" t="s">
        <v>188</v>
      </c>
      <c r="I95" s="14">
        <v>2.4E-2</v>
      </c>
      <c r="J95" s="13" t="s">
        <v>209</v>
      </c>
      <c r="K95" s="15" t="s">
        <v>383</v>
      </c>
      <c r="L95" s="16" t="s">
        <v>185</v>
      </c>
    </row>
    <row r="96" spans="1:12" s="17" customFormat="1" ht="16.5" x14ac:dyDescent="0.3">
      <c r="A96" s="9">
        <v>27458</v>
      </c>
      <c r="B96" s="10">
        <v>274582000</v>
      </c>
      <c r="C96" s="11" t="s">
        <v>384</v>
      </c>
      <c r="D96" s="11" t="s">
        <v>237</v>
      </c>
      <c r="E96" s="12">
        <v>3.0890821999999996</v>
      </c>
      <c r="F96" s="13">
        <v>50</v>
      </c>
      <c r="G96" s="13">
        <f>VLOOKUP(B96:B114,[1]Tabelle1!$B$1:$G$141600,6,0)</f>
        <v>192</v>
      </c>
      <c r="H96" s="13" t="s">
        <v>188</v>
      </c>
      <c r="I96" s="14">
        <v>2.7E-2</v>
      </c>
      <c r="J96" s="13" t="s">
        <v>209</v>
      </c>
      <c r="K96" s="15" t="s">
        <v>385</v>
      </c>
      <c r="L96" s="16" t="s">
        <v>185</v>
      </c>
    </row>
    <row r="97" spans="1:12" s="17" customFormat="1" ht="16.5" x14ac:dyDescent="0.3">
      <c r="A97" s="9">
        <v>27459</v>
      </c>
      <c r="B97" s="10">
        <v>274592000</v>
      </c>
      <c r="C97" s="11" t="s">
        <v>386</v>
      </c>
      <c r="D97" s="11" t="s">
        <v>237</v>
      </c>
      <c r="E97" s="12">
        <v>3.5459182999999994</v>
      </c>
      <c r="F97" s="13">
        <v>50</v>
      </c>
      <c r="G97" s="13">
        <f>VLOOKUP(B97:B115,[1]Tabelle1!$B$1:$G$141600,6,0)</f>
        <v>192</v>
      </c>
      <c r="H97" s="13" t="s">
        <v>188</v>
      </c>
      <c r="I97" s="14">
        <v>3.3000000000000002E-2</v>
      </c>
      <c r="J97" s="13" t="s">
        <v>209</v>
      </c>
      <c r="K97" s="15" t="s">
        <v>387</v>
      </c>
      <c r="L97" s="16" t="s">
        <v>185</v>
      </c>
    </row>
    <row r="98" spans="1:12" s="17" customFormat="1" ht="16.5" x14ac:dyDescent="0.3">
      <c r="A98" s="9">
        <v>27460</v>
      </c>
      <c r="B98" s="10">
        <v>274602000</v>
      </c>
      <c r="C98" s="11" t="s">
        <v>388</v>
      </c>
      <c r="D98" s="11" t="s">
        <v>237</v>
      </c>
      <c r="E98" s="12">
        <v>2.4364591999999998</v>
      </c>
      <c r="F98" s="13">
        <v>50</v>
      </c>
      <c r="G98" s="13">
        <f>VLOOKUP(B98:B116,[1]Tabelle1!$B$1:$G$141600,6,0)</f>
        <v>192</v>
      </c>
      <c r="H98" s="13" t="s">
        <v>188</v>
      </c>
      <c r="I98" s="14">
        <v>1.7000000000000001E-2</v>
      </c>
      <c r="J98" s="13" t="s">
        <v>209</v>
      </c>
      <c r="K98" s="15" t="s">
        <v>389</v>
      </c>
      <c r="L98" s="16" t="s">
        <v>185</v>
      </c>
    </row>
    <row r="99" spans="1:12" s="17" customFormat="1" ht="16.5" x14ac:dyDescent="0.3">
      <c r="A99" s="9">
        <v>27461</v>
      </c>
      <c r="B99" s="10">
        <v>274612000</v>
      </c>
      <c r="C99" s="11" t="s">
        <v>390</v>
      </c>
      <c r="D99" s="11" t="s">
        <v>237</v>
      </c>
      <c r="E99" s="12">
        <v>2.6757542999999999</v>
      </c>
      <c r="F99" s="13">
        <v>50</v>
      </c>
      <c r="G99" s="13">
        <f>VLOOKUP(B99:B117,[1]Tabelle1!$B$1:$G$141600,6,0)</f>
        <v>192</v>
      </c>
      <c r="H99" s="13" t="s">
        <v>188</v>
      </c>
      <c r="I99" s="14">
        <v>2.1999999999999999E-2</v>
      </c>
      <c r="J99" s="13" t="s">
        <v>209</v>
      </c>
      <c r="K99" s="15" t="s">
        <v>391</v>
      </c>
      <c r="L99" s="16" t="s">
        <v>185</v>
      </c>
    </row>
    <row r="100" spans="1:12" s="17" customFormat="1" ht="16.5" x14ac:dyDescent="0.3">
      <c r="A100" s="9">
        <v>27462</v>
      </c>
      <c r="B100" s="10">
        <v>274622000</v>
      </c>
      <c r="C100" s="11" t="s">
        <v>392</v>
      </c>
      <c r="D100" s="11" t="s">
        <v>237</v>
      </c>
      <c r="E100" s="12">
        <v>2.8715411999999998</v>
      </c>
      <c r="F100" s="13">
        <v>50</v>
      </c>
      <c r="G100" s="13">
        <f>VLOOKUP(B100:B118,[1]Tabelle1!$B$1:$G$141600,6,0)</f>
        <v>192</v>
      </c>
      <c r="H100" s="13" t="s">
        <v>188</v>
      </c>
      <c r="I100" s="14">
        <v>2.8000000000000001E-2</v>
      </c>
      <c r="J100" s="13" t="s">
        <v>209</v>
      </c>
      <c r="K100" s="15" t="s">
        <v>393</v>
      </c>
      <c r="L100" s="16" t="s">
        <v>185</v>
      </c>
    </row>
    <row r="101" spans="1:12" s="17" customFormat="1" ht="16.5" x14ac:dyDescent="0.3">
      <c r="A101" s="9">
        <v>27463</v>
      </c>
      <c r="B101" s="10">
        <v>274632000</v>
      </c>
      <c r="C101" s="11" t="s">
        <v>394</v>
      </c>
      <c r="D101" s="11" t="s">
        <v>237</v>
      </c>
      <c r="E101" s="12">
        <v>3.0890821999999996</v>
      </c>
      <c r="F101" s="13">
        <v>50</v>
      </c>
      <c r="G101" s="13">
        <f>VLOOKUP(B101:B119,[1]Tabelle1!$B$1:$G$141600,6,0)</f>
        <v>192</v>
      </c>
      <c r="H101" s="13" t="s">
        <v>188</v>
      </c>
      <c r="I101" s="14">
        <v>6.6000000000000003E-2</v>
      </c>
      <c r="J101" s="13" t="s">
        <v>209</v>
      </c>
      <c r="K101" s="15" t="s">
        <v>395</v>
      </c>
      <c r="L101" s="16" t="s">
        <v>185</v>
      </c>
    </row>
    <row r="102" spans="1:12" s="17" customFormat="1" ht="16.5" x14ac:dyDescent="0.3">
      <c r="A102" s="9">
        <v>27464</v>
      </c>
      <c r="B102" s="10">
        <v>274642000</v>
      </c>
      <c r="C102" s="11" t="s">
        <v>396</v>
      </c>
      <c r="D102" s="11" t="s">
        <v>237</v>
      </c>
      <c r="E102" s="12">
        <v>3.5459182999999994</v>
      </c>
      <c r="F102" s="13">
        <v>50</v>
      </c>
      <c r="G102" s="13">
        <f>VLOOKUP(B102:B120,[1]Tabelle1!$B$1:$G$141600,6,0)</f>
        <v>192</v>
      </c>
      <c r="H102" s="13" t="s">
        <v>188</v>
      </c>
      <c r="I102" s="14">
        <v>3.9E-2</v>
      </c>
      <c r="J102" s="13" t="s">
        <v>209</v>
      </c>
      <c r="K102" s="15" t="s">
        <v>397</v>
      </c>
      <c r="L102" s="16" t="s">
        <v>185</v>
      </c>
    </row>
    <row r="103" spans="1:12" s="17" customFormat="1" ht="16.5" x14ac:dyDescent="0.3">
      <c r="A103" s="9">
        <v>27480</v>
      </c>
      <c r="B103" s="10">
        <v>274802000</v>
      </c>
      <c r="C103" s="11" t="s">
        <v>398</v>
      </c>
      <c r="D103" s="11" t="s">
        <v>30</v>
      </c>
      <c r="E103" s="12">
        <v>3.6764428999999996</v>
      </c>
      <c r="F103" s="13">
        <v>10</v>
      </c>
      <c r="G103" s="13">
        <f>VLOOKUP(B103:B121,[1]Tabelle1!$B$1:$G$141600,6,0)</f>
        <v>197</v>
      </c>
      <c r="H103" s="13" t="s">
        <v>329</v>
      </c>
      <c r="I103" s="14">
        <v>5.0000000000000001E-3</v>
      </c>
      <c r="J103" s="13" t="s">
        <v>209</v>
      </c>
      <c r="K103" s="15" t="s">
        <v>399</v>
      </c>
      <c r="L103" s="16" t="s">
        <v>185</v>
      </c>
    </row>
    <row r="104" spans="1:12" s="17" customFormat="1" ht="16.5" x14ac:dyDescent="0.3">
      <c r="A104" s="9">
        <v>27481</v>
      </c>
      <c r="B104" s="10">
        <v>274812000</v>
      </c>
      <c r="C104" s="11" t="s">
        <v>400</v>
      </c>
      <c r="D104" s="11" t="s">
        <v>30</v>
      </c>
      <c r="E104" s="12">
        <v>3.6764428999999996</v>
      </c>
      <c r="F104" s="13">
        <v>10</v>
      </c>
      <c r="G104" s="13">
        <f>VLOOKUP(B104:B122,[1]Tabelle1!$B$1:$G$141600,6,0)</f>
        <v>197</v>
      </c>
      <c r="H104" s="13" t="s">
        <v>329</v>
      </c>
      <c r="I104" s="14">
        <v>6.0000000000000001E-3</v>
      </c>
      <c r="J104" s="13" t="s">
        <v>209</v>
      </c>
      <c r="K104" s="15" t="s">
        <v>401</v>
      </c>
      <c r="L104" s="16" t="s">
        <v>185</v>
      </c>
    </row>
    <row r="105" spans="1:12" s="17" customFormat="1" ht="16.5" x14ac:dyDescent="0.3">
      <c r="A105" s="9">
        <v>27482</v>
      </c>
      <c r="B105" s="10">
        <v>274822000</v>
      </c>
      <c r="C105" s="11" t="s">
        <v>402</v>
      </c>
      <c r="D105" s="11" t="s">
        <v>30</v>
      </c>
      <c r="E105" s="12">
        <v>3.6764428999999996</v>
      </c>
      <c r="F105" s="13">
        <v>10</v>
      </c>
      <c r="G105" s="13">
        <f>VLOOKUP(B105:B123,[1]Tabelle1!$B$1:$G$141600,6,0)</f>
        <v>197</v>
      </c>
      <c r="H105" s="13" t="s">
        <v>329</v>
      </c>
      <c r="I105" s="14">
        <v>5.0000000000000001E-3</v>
      </c>
      <c r="J105" s="13" t="s">
        <v>209</v>
      </c>
      <c r="K105" s="15" t="s">
        <v>403</v>
      </c>
      <c r="L105" s="16" t="s">
        <v>185</v>
      </c>
    </row>
    <row r="106" spans="1:12" s="17" customFormat="1" ht="16.5" x14ac:dyDescent="0.3">
      <c r="A106" s="9">
        <v>27483</v>
      </c>
      <c r="B106" s="10">
        <v>274832000</v>
      </c>
      <c r="C106" s="11" t="s">
        <v>404</v>
      </c>
      <c r="D106" s="11" t="s">
        <v>30</v>
      </c>
      <c r="E106" s="12">
        <v>3.6764428999999996</v>
      </c>
      <c r="F106" s="13">
        <v>10</v>
      </c>
      <c r="G106" s="13">
        <f>VLOOKUP(B106:B124,[1]Tabelle1!$B$1:$G$141600,6,0)</f>
        <v>197</v>
      </c>
      <c r="H106" s="13" t="s">
        <v>329</v>
      </c>
      <c r="I106" s="14">
        <v>5.0000000000000001E-3</v>
      </c>
      <c r="J106" s="13" t="s">
        <v>209</v>
      </c>
      <c r="K106" s="15" t="s">
        <v>405</v>
      </c>
      <c r="L106" s="16" t="s">
        <v>185</v>
      </c>
    </row>
    <row r="107" spans="1:12" s="17" customFormat="1" ht="16.5" x14ac:dyDescent="0.3">
      <c r="A107" s="9">
        <v>27484</v>
      </c>
      <c r="B107" s="10">
        <v>274842000</v>
      </c>
      <c r="C107" s="11" t="s">
        <v>406</v>
      </c>
      <c r="D107" s="11" t="s">
        <v>30</v>
      </c>
      <c r="E107" s="12">
        <v>3.6764428999999996</v>
      </c>
      <c r="F107" s="13">
        <v>10</v>
      </c>
      <c r="G107" s="13">
        <f>VLOOKUP(B107:B125,[1]Tabelle1!$B$1:$G$141600,6,0)</f>
        <v>197</v>
      </c>
      <c r="H107" s="13" t="s">
        <v>329</v>
      </c>
      <c r="I107" s="14">
        <v>6.0000000000000001E-3</v>
      </c>
      <c r="J107" s="13" t="s">
        <v>209</v>
      </c>
      <c r="K107" s="15" t="s">
        <v>407</v>
      </c>
      <c r="L107" s="16" t="s">
        <v>185</v>
      </c>
    </row>
    <row r="108" spans="1:12" s="17" customFormat="1" ht="16.5" x14ac:dyDescent="0.3">
      <c r="A108" s="9">
        <v>27485</v>
      </c>
      <c r="B108" s="10">
        <v>274852000</v>
      </c>
      <c r="C108" s="11" t="s">
        <v>408</v>
      </c>
      <c r="D108" s="11" t="s">
        <v>30</v>
      </c>
      <c r="E108" s="12">
        <v>3.6764428999999996</v>
      </c>
      <c r="F108" s="13">
        <v>10</v>
      </c>
      <c r="G108" s="13">
        <f>VLOOKUP(B108:B126,[1]Tabelle1!$B$1:$G$141600,6,0)</f>
        <v>197</v>
      </c>
      <c r="H108" s="13" t="s">
        <v>329</v>
      </c>
      <c r="I108" s="14">
        <v>6.0000000000000001E-3</v>
      </c>
      <c r="J108" s="13" t="s">
        <v>209</v>
      </c>
      <c r="K108" s="15" t="s">
        <v>409</v>
      </c>
      <c r="L108" s="16" t="s">
        <v>185</v>
      </c>
    </row>
    <row r="109" spans="1:12" s="17" customFormat="1" ht="16.5" x14ac:dyDescent="0.3">
      <c r="A109" s="9">
        <v>27510</v>
      </c>
      <c r="B109" s="10">
        <v>275102000</v>
      </c>
      <c r="C109" s="11" t="s">
        <v>410</v>
      </c>
      <c r="D109" s="11" t="s">
        <v>237</v>
      </c>
      <c r="E109" s="12">
        <v>2.0775165499999995</v>
      </c>
      <c r="F109" s="13">
        <v>50</v>
      </c>
      <c r="G109" s="13">
        <f>VLOOKUP(B109:B127,[1]Tabelle1!$B$1:$G$141600,6,0)</f>
        <v>195</v>
      </c>
      <c r="H109" s="13" t="s">
        <v>188</v>
      </c>
      <c r="I109" s="14">
        <v>8.9999999999999993E-3</v>
      </c>
      <c r="J109" s="13" t="s">
        <v>209</v>
      </c>
      <c r="K109" s="15" t="s">
        <v>411</v>
      </c>
      <c r="L109" s="16" t="s">
        <v>185</v>
      </c>
    </row>
    <row r="110" spans="1:12" s="17" customFormat="1" ht="16.5" x14ac:dyDescent="0.3">
      <c r="A110" s="9">
        <v>27511</v>
      </c>
      <c r="B110" s="10">
        <v>275112000</v>
      </c>
      <c r="C110" s="11" t="s">
        <v>412</v>
      </c>
      <c r="D110" s="11" t="s">
        <v>237</v>
      </c>
      <c r="E110" s="12">
        <v>2.0775165499999995</v>
      </c>
      <c r="F110" s="13">
        <v>50</v>
      </c>
      <c r="G110" s="13">
        <f>VLOOKUP(B110:B128,[1]Tabelle1!$B$1:$G$141600,6,0)</f>
        <v>195</v>
      </c>
      <c r="H110" s="13" t="s">
        <v>188</v>
      </c>
      <c r="I110" s="14">
        <v>8.9999999999999993E-3</v>
      </c>
      <c r="J110" s="13" t="s">
        <v>209</v>
      </c>
      <c r="K110" s="15" t="s">
        <v>413</v>
      </c>
      <c r="L110" s="16" t="s">
        <v>185</v>
      </c>
    </row>
    <row r="111" spans="1:12" s="17" customFormat="1" ht="16.5" x14ac:dyDescent="0.3">
      <c r="A111" s="9">
        <v>27512</v>
      </c>
      <c r="B111" s="10">
        <v>275122000</v>
      </c>
      <c r="C111" s="11" t="s">
        <v>414</v>
      </c>
      <c r="D111" s="11" t="s">
        <v>237</v>
      </c>
      <c r="E111" s="12">
        <v>2.0775165499999995</v>
      </c>
      <c r="F111" s="13">
        <v>50</v>
      </c>
      <c r="G111" s="13">
        <f>VLOOKUP(B111:B129,[1]Tabelle1!$B$1:$G$141600,6,0)</f>
        <v>195</v>
      </c>
      <c r="H111" s="13" t="s">
        <v>188</v>
      </c>
      <c r="I111" s="14">
        <v>0.01</v>
      </c>
      <c r="J111" s="13" t="s">
        <v>209</v>
      </c>
      <c r="K111" s="15" t="s">
        <v>415</v>
      </c>
      <c r="L111" s="16" t="s">
        <v>185</v>
      </c>
    </row>
    <row r="112" spans="1:12" s="17" customFormat="1" ht="16.5" x14ac:dyDescent="0.3">
      <c r="A112" s="9">
        <v>27513</v>
      </c>
      <c r="B112" s="10">
        <v>275132000</v>
      </c>
      <c r="C112" s="11" t="s">
        <v>416</v>
      </c>
      <c r="D112" s="11" t="s">
        <v>237</v>
      </c>
      <c r="E112" s="12">
        <v>2.0775165499999995</v>
      </c>
      <c r="F112" s="13">
        <v>50</v>
      </c>
      <c r="G112" s="13">
        <f>VLOOKUP(B112:B130,[1]Tabelle1!$B$1:$G$141600,6,0)</f>
        <v>195</v>
      </c>
      <c r="H112" s="13" t="s">
        <v>188</v>
      </c>
      <c r="I112" s="14">
        <v>1.0999999999999999E-2</v>
      </c>
      <c r="J112" s="13" t="s">
        <v>209</v>
      </c>
      <c r="K112" s="15" t="s">
        <v>417</v>
      </c>
      <c r="L112" s="16" t="s">
        <v>185</v>
      </c>
    </row>
    <row r="113" spans="1:12" s="17" customFormat="1" ht="16.5" x14ac:dyDescent="0.3">
      <c r="A113" s="9">
        <v>27514</v>
      </c>
      <c r="B113" s="10">
        <v>275142000</v>
      </c>
      <c r="C113" s="11" t="s">
        <v>418</v>
      </c>
      <c r="D113" s="11" t="s">
        <v>237</v>
      </c>
      <c r="E113" s="12">
        <v>2.0775165499999995</v>
      </c>
      <c r="F113" s="13">
        <v>50</v>
      </c>
      <c r="G113" s="13">
        <f>VLOOKUP(B113:B131,[1]Tabelle1!$B$1:$G$141600,6,0)</f>
        <v>195</v>
      </c>
      <c r="H113" s="13" t="s">
        <v>188</v>
      </c>
      <c r="I113" s="14">
        <v>1.0999999999999999E-2</v>
      </c>
      <c r="J113" s="13" t="s">
        <v>209</v>
      </c>
      <c r="K113" s="15" t="s">
        <v>419</v>
      </c>
      <c r="L113" s="16" t="s">
        <v>185</v>
      </c>
    </row>
    <row r="114" spans="1:12" s="17" customFormat="1" ht="16.5" x14ac:dyDescent="0.3">
      <c r="A114" s="9">
        <v>27515</v>
      </c>
      <c r="B114" s="10">
        <v>275152000</v>
      </c>
      <c r="C114" s="11" t="s">
        <v>420</v>
      </c>
      <c r="D114" s="11" t="s">
        <v>237</v>
      </c>
      <c r="E114" s="12">
        <v>3.0890821999999996</v>
      </c>
      <c r="F114" s="13">
        <v>50</v>
      </c>
      <c r="G114" s="13">
        <f>VLOOKUP(B114:B132,[1]Tabelle1!$B$1:$G$141600,6,0)</f>
        <v>195</v>
      </c>
      <c r="H114" s="13" t="s">
        <v>188</v>
      </c>
      <c r="I114" s="14">
        <v>1.4E-2</v>
      </c>
      <c r="J114" s="13" t="s">
        <v>209</v>
      </c>
      <c r="K114" s="15" t="s">
        <v>421</v>
      </c>
      <c r="L114" s="16" t="s">
        <v>185</v>
      </c>
    </row>
    <row r="115" spans="1:12" s="17" customFormat="1" ht="16.5" x14ac:dyDescent="0.3">
      <c r="A115" s="9">
        <v>27516</v>
      </c>
      <c r="B115" s="10">
        <v>275162000</v>
      </c>
      <c r="C115" s="11" t="s">
        <v>422</v>
      </c>
      <c r="D115" s="11" t="s">
        <v>237</v>
      </c>
      <c r="E115" s="12">
        <v>3.6764428999999996</v>
      </c>
      <c r="F115" s="13">
        <v>50</v>
      </c>
      <c r="G115" s="13">
        <f>VLOOKUP(B115:B133,[1]Tabelle1!$B$1:$G$141600,6,0)</f>
        <v>195</v>
      </c>
      <c r="H115" s="13" t="s">
        <v>188</v>
      </c>
      <c r="I115" s="14">
        <v>1.6E-2</v>
      </c>
      <c r="J115" s="13" t="s">
        <v>209</v>
      </c>
      <c r="K115" s="15" t="s">
        <v>423</v>
      </c>
      <c r="L115" s="16" t="s">
        <v>185</v>
      </c>
    </row>
    <row r="116" spans="1:12" s="17" customFormat="1" ht="16.5" x14ac:dyDescent="0.3">
      <c r="A116" s="9">
        <v>27520</v>
      </c>
      <c r="B116" s="10">
        <v>275202000</v>
      </c>
      <c r="C116" s="11" t="s">
        <v>424</v>
      </c>
      <c r="D116" s="11" t="s">
        <v>425</v>
      </c>
      <c r="E116" s="12">
        <v>1.9361148999999997</v>
      </c>
      <c r="F116" s="13">
        <v>50</v>
      </c>
      <c r="G116" s="13">
        <f>VLOOKUP(B116:B134,[1]Tabelle1!$B$1:$G$141600,6,0)</f>
        <v>192</v>
      </c>
      <c r="H116" s="13" t="s">
        <v>188</v>
      </c>
      <c r="I116" s="14">
        <v>8.9999999999999993E-3</v>
      </c>
      <c r="J116" s="13" t="s">
        <v>209</v>
      </c>
      <c r="K116" s="15" t="s">
        <v>426</v>
      </c>
      <c r="L116" s="16" t="s">
        <v>185</v>
      </c>
    </row>
    <row r="117" spans="1:12" s="17" customFormat="1" ht="16.5" x14ac:dyDescent="0.3">
      <c r="A117" s="9">
        <v>27521</v>
      </c>
      <c r="B117" s="10">
        <v>275212000</v>
      </c>
      <c r="C117" s="11" t="s">
        <v>427</v>
      </c>
      <c r="D117" s="11" t="s">
        <v>425</v>
      </c>
      <c r="E117" s="12">
        <v>1.9361148999999997</v>
      </c>
      <c r="F117" s="13">
        <v>50</v>
      </c>
      <c r="G117" s="13">
        <f>VLOOKUP(B117:B135,[1]Tabelle1!$B$1:$G$141600,6,0)</f>
        <v>192</v>
      </c>
      <c r="H117" s="13" t="s">
        <v>188</v>
      </c>
      <c r="I117" s="14">
        <v>1.0999999999999999E-2</v>
      </c>
      <c r="J117" s="13" t="s">
        <v>209</v>
      </c>
      <c r="K117" s="15" t="s">
        <v>428</v>
      </c>
      <c r="L117" s="16" t="s">
        <v>185</v>
      </c>
    </row>
    <row r="118" spans="1:12" s="17" customFormat="1" ht="16.5" x14ac:dyDescent="0.3">
      <c r="A118" s="9">
        <v>27522</v>
      </c>
      <c r="B118" s="10">
        <v>275222000</v>
      </c>
      <c r="C118" s="11" t="s">
        <v>429</v>
      </c>
      <c r="D118" s="11" t="s">
        <v>425</v>
      </c>
      <c r="E118" s="12">
        <v>1.9361148999999997</v>
      </c>
      <c r="F118" s="13">
        <v>50</v>
      </c>
      <c r="G118" s="13">
        <f>VLOOKUP(B118:B136,[1]Tabelle1!$B$1:$G$141600,6,0)</f>
        <v>192</v>
      </c>
      <c r="H118" s="13" t="s">
        <v>188</v>
      </c>
      <c r="I118" s="14">
        <v>1.0999999999999999E-2</v>
      </c>
      <c r="J118" s="13" t="s">
        <v>209</v>
      </c>
      <c r="K118" s="15" t="s">
        <v>430</v>
      </c>
      <c r="L118" s="16" t="s">
        <v>185</v>
      </c>
    </row>
    <row r="119" spans="1:12" s="17" customFormat="1" ht="16.5" x14ac:dyDescent="0.3">
      <c r="A119" s="9">
        <v>27523</v>
      </c>
      <c r="B119" s="10">
        <v>275232000</v>
      </c>
      <c r="C119" s="11" t="s">
        <v>431</v>
      </c>
      <c r="D119" s="11" t="s">
        <v>425</v>
      </c>
      <c r="E119" s="12">
        <v>3.0346969499999998</v>
      </c>
      <c r="F119" s="13">
        <v>50</v>
      </c>
      <c r="G119" s="13">
        <f>VLOOKUP(B119:B137,[1]Tabelle1!$B$1:$G$141600,6,0)</f>
        <v>192</v>
      </c>
      <c r="H119" s="13" t="s">
        <v>188</v>
      </c>
      <c r="I119" s="14">
        <v>1.4E-2</v>
      </c>
      <c r="J119" s="13" t="s">
        <v>209</v>
      </c>
      <c r="K119" s="15" t="s">
        <v>432</v>
      </c>
      <c r="L119" s="16" t="s">
        <v>185</v>
      </c>
    </row>
    <row r="120" spans="1:12" s="17" customFormat="1" ht="16.5" x14ac:dyDescent="0.3">
      <c r="A120" s="9">
        <v>27531</v>
      </c>
      <c r="B120" s="10">
        <v>275312000</v>
      </c>
      <c r="C120" s="11" t="s">
        <v>433</v>
      </c>
      <c r="D120" s="11" t="s">
        <v>425</v>
      </c>
      <c r="E120" s="12">
        <v>3.4806559999999998</v>
      </c>
      <c r="F120" s="13">
        <v>50</v>
      </c>
      <c r="G120" s="13">
        <f>VLOOKUP(B120:B138,[1]Tabelle1!$B$1:$G$141600,6,0)</f>
        <v>177</v>
      </c>
      <c r="H120" s="13" t="s">
        <v>188</v>
      </c>
      <c r="I120" s="14">
        <v>8.0000000000000002E-3</v>
      </c>
      <c r="J120" s="13" t="s">
        <v>209</v>
      </c>
      <c r="K120" s="15" t="s">
        <v>434</v>
      </c>
      <c r="L120" s="16" t="s">
        <v>185</v>
      </c>
    </row>
    <row r="121" spans="1:12" s="17" customFormat="1" ht="16.5" x14ac:dyDescent="0.3">
      <c r="A121" s="9">
        <v>27532</v>
      </c>
      <c r="B121" s="10">
        <v>275322000</v>
      </c>
      <c r="C121" s="11" t="s">
        <v>435</v>
      </c>
      <c r="D121" s="11" t="s">
        <v>425</v>
      </c>
      <c r="E121" s="12">
        <v>3.4806559999999998</v>
      </c>
      <c r="F121" s="13">
        <v>50</v>
      </c>
      <c r="G121" s="13">
        <f>VLOOKUP(B121:B139,[1]Tabelle1!$B$1:$G$141600,6,0)</f>
        <v>177</v>
      </c>
      <c r="H121" s="13" t="s">
        <v>188</v>
      </c>
      <c r="I121" s="14">
        <v>0.01</v>
      </c>
      <c r="J121" s="13" t="s">
        <v>209</v>
      </c>
      <c r="K121" s="15" t="s">
        <v>436</v>
      </c>
      <c r="L121" s="16" t="s">
        <v>185</v>
      </c>
    </row>
    <row r="122" spans="1:12" s="17" customFormat="1" ht="16.5" x14ac:dyDescent="0.3">
      <c r="A122" s="9">
        <v>27534</v>
      </c>
      <c r="B122" s="10">
        <v>275342000</v>
      </c>
      <c r="C122" s="11" t="s">
        <v>437</v>
      </c>
      <c r="D122" s="11" t="s">
        <v>425</v>
      </c>
      <c r="E122" s="12">
        <v>3.4806559999999998</v>
      </c>
      <c r="F122" s="13">
        <v>50</v>
      </c>
      <c r="G122" s="13">
        <f>VLOOKUP(B122:B140,[1]Tabelle1!$B$1:$G$141600,6,0)</f>
        <v>177</v>
      </c>
      <c r="H122" s="13" t="s">
        <v>188</v>
      </c>
      <c r="I122" s="14">
        <v>6.0000000000000001E-3</v>
      </c>
      <c r="J122" s="13" t="s">
        <v>209</v>
      </c>
      <c r="K122" s="15" t="s">
        <v>438</v>
      </c>
      <c r="L122" s="16" t="s">
        <v>185</v>
      </c>
    </row>
    <row r="123" spans="1:12" s="17" customFormat="1" ht="16.5" x14ac:dyDescent="0.3">
      <c r="A123" s="9">
        <v>27541</v>
      </c>
      <c r="B123" s="10">
        <v>275412000</v>
      </c>
      <c r="C123" s="11" t="s">
        <v>439</v>
      </c>
      <c r="D123" s="11" t="s">
        <v>425</v>
      </c>
      <c r="E123" s="12">
        <v>3.4806559999999998</v>
      </c>
      <c r="F123" s="13">
        <v>50</v>
      </c>
      <c r="G123" s="13">
        <f>VLOOKUP(B123:B141,[1]Tabelle1!$B$1:$G$141600,6,0)</f>
        <v>177</v>
      </c>
      <c r="H123" s="13" t="s">
        <v>188</v>
      </c>
      <c r="I123" s="14">
        <v>8.9999999999999993E-3</v>
      </c>
      <c r="J123" s="13" t="s">
        <v>209</v>
      </c>
      <c r="K123" s="15" t="s">
        <v>440</v>
      </c>
      <c r="L123" s="16" t="s">
        <v>185</v>
      </c>
    </row>
    <row r="124" spans="1:12" s="17" customFormat="1" ht="16.5" x14ac:dyDescent="0.3">
      <c r="A124" s="9">
        <v>27542</v>
      </c>
      <c r="B124" s="10">
        <v>275422000</v>
      </c>
      <c r="C124" s="11" t="s">
        <v>441</v>
      </c>
      <c r="D124" s="11" t="s">
        <v>425</v>
      </c>
      <c r="E124" s="12">
        <v>3.4806559999999998</v>
      </c>
      <c r="F124" s="13">
        <v>50</v>
      </c>
      <c r="G124" s="13">
        <f>VLOOKUP(B124:B142,[1]Tabelle1!$B$1:$G$141600,6,0)</f>
        <v>177</v>
      </c>
      <c r="H124" s="13" t="s">
        <v>188</v>
      </c>
      <c r="I124" s="14">
        <v>1.0999999999999999E-2</v>
      </c>
      <c r="J124" s="13" t="s">
        <v>209</v>
      </c>
      <c r="K124" s="15" t="s">
        <v>442</v>
      </c>
      <c r="L124" s="16" t="s">
        <v>185</v>
      </c>
    </row>
    <row r="125" spans="1:12" s="17" customFormat="1" ht="16.5" x14ac:dyDescent="0.3">
      <c r="A125" s="9">
        <v>27543</v>
      </c>
      <c r="B125" s="10">
        <v>275432000</v>
      </c>
      <c r="C125" s="11" t="s">
        <v>443</v>
      </c>
      <c r="D125" s="11" t="s">
        <v>237</v>
      </c>
      <c r="E125" s="12">
        <v>3.4806559999999998</v>
      </c>
      <c r="F125" s="13">
        <v>50</v>
      </c>
      <c r="G125" s="13">
        <f>VLOOKUP(B125:B143,[1]Tabelle1!$B$1:$G$141600,6,0)</f>
        <v>177</v>
      </c>
      <c r="H125" s="13" t="s">
        <v>188</v>
      </c>
      <c r="I125" s="14">
        <v>1.0999999999999999E-2</v>
      </c>
      <c r="J125" s="13" t="s">
        <v>209</v>
      </c>
      <c r="K125" s="15" t="s">
        <v>444</v>
      </c>
      <c r="L125" s="16" t="s">
        <v>185</v>
      </c>
    </row>
    <row r="126" spans="1:12" s="17" customFormat="1" ht="16.5" x14ac:dyDescent="0.3">
      <c r="A126" s="9">
        <v>27545</v>
      </c>
      <c r="B126" s="10">
        <v>275452000</v>
      </c>
      <c r="C126" s="11" t="s">
        <v>445</v>
      </c>
      <c r="D126" s="11" t="s">
        <v>237</v>
      </c>
      <c r="E126" s="12">
        <v>2.0775165499999995</v>
      </c>
      <c r="F126" s="13">
        <v>50</v>
      </c>
      <c r="G126" s="13">
        <f>VLOOKUP(B126:B144,[1]Tabelle1!$B$1:$G$141600,6,0)</f>
        <v>191</v>
      </c>
      <c r="H126" s="13" t="s">
        <v>188</v>
      </c>
      <c r="I126" s="14">
        <v>8.9999999999999993E-3</v>
      </c>
      <c r="J126" s="13" t="s">
        <v>209</v>
      </c>
      <c r="K126" s="15" t="s">
        <v>446</v>
      </c>
      <c r="L126" s="16" t="s">
        <v>185</v>
      </c>
    </row>
    <row r="127" spans="1:12" s="17" customFormat="1" ht="16.5" x14ac:dyDescent="0.3">
      <c r="A127" s="9">
        <v>27546</v>
      </c>
      <c r="B127" s="10">
        <v>275462000</v>
      </c>
      <c r="C127" s="11" t="s">
        <v>447</v>
      </c>
      <c r="D127" s="11" t="s">
        <v>237</v>
      </c>
      <c r="E127" s="12">
        <v>2.0775165499999995</v>
      </c>
      <c r="F127" s="13">
        <v>50</v>
      </c>
      <c r="G127" s="13">
        <f>VLOOKUP(B127:B145,[1]Tabelle1!$B$1:$G$141600,6,0)</f>
        <v>191</v>
      </c>
      <c r="H127" s="13" t="s">
        <v>188</v>
      </c>
      <c r="I127" s="14">
        <v>1.0999999999999999E-2</v>
      </c>
      <c r="J127" s="13" t="s">
        <v>209</v>
      </c>
      <c r="K127" s="15" t="s">
        <v>448</v>
      </c>
      <c r="L127" s="16" t="s">
        <v>185</v>
      </c>
    </row>
    <row r="128" spans="1:12" s="17" customFormat="1" ht="16.5" x14ac:dyDescent="0.3">
      <c r="A128" s="9">
        <v>27547</v>
      </c>
      <c r="B128" s="10">
        <v>275472000</v>
      </c>
      <c r="C128" s="11" t="s">
        <v>449</v>
      </c>
      <c r="D128" s="11" t="s">
        <v>237</v>
      </c>
      <c r="E128" s="12">
        <v>2.0775165499999995</v>
      </c>
      <c r="F128" s="13">
        <v>50</v>
      </c>
      <c r="G128" s="13">
        <f>VLOOKUP(B128:B146,[1]Tabelle1!$B$1:$G$141600,6,0)</f>
        <v>191</v>
      </c>
      <c r="H128" s="13" t="s">
        <v>188</v>
      </c>
      <c r="I128" s="14">
        <v>1.0999999999999999E-2</v>
      </c>
      <c r="J128" s="13" t="s">
        <v>209</v>
      </c>
      <c r="K128" s="15" t="s">
        <v>450</v>
      </c>
      <c r="L128" s="16" t="s">
        <v>185</v>
      </c>
    </row>
    <row r="129" spans="1:12" s="17" customFormat="1" ht="16.5" x14ac:dyDescent="0.3">
      <c r="A129" s="9">
        <v>27548</v>
      </c>
      <c r="B129" s="10">
        <v>275482000</v>
      </c>
      <c r="C129" s="11" t="s">
        <v>451</v>
      </c>
      <c r="D129" s="11" t="s">
        <v>237</v>
      </c>
      <c r="E129" s="12">
        <v>3.0890821999999996</v>
      </c>
      <c r="F129" s="13">
        <v>50</v>
      </c>
      <c r="G129" s="13">
        <f>VLOOKUP(B129:B147,[1]Tabelle1!$B$1:$G$141600,6,0)</f>
        <v>191</v>
      </c>
      <c r="H129" s="13" t="s">
        <v>188</v>
      </c>
      <c r="I129" s="14">
        <v>1.6E-2</v>
      </c>
      <c r="J129" s="13" t="s">
        <v>209</v>
      </c>
      <c r="K129" s="15" t="s">
        <v>452</v>
      </c>
      <c r="L129" s="16" t="s">
        <v>185</v>
      </c>
    </row>
    <row r="130" spans="1:12" s="17" customFormat="1" ht="16.5" x14ac:dyDescent="0.3">
      <c r="A130" s="9">
        <v>27551</v>
      </c>
      <c r="B130" s="10">
        <v>275512000</v>
      </c>
      <c r="C130" s="11" t="s">
        <v>453</v>
      </c>
      <c r="D130" s="11" t="s">
        <v>237</v>
      </c>
      <c r="E130" s="12">
        <v>3.4045166499999993</v>
      </c>
      <c r="F130" s="13">
        <v>50</v>
      </c>
      <c r="G130" s="13">
        <f>VLOOKUP(B130:B148,[1]Tabelle1!$B$1:$G$141600,6,0)</f>
        <v>177</v>
      </c>
      <c r="H130" s="13" t="s">
        <v>188</v>
      </c>
      <c r="I130" s="14">
        <v>8.9999999999999993E-3</v>
      </c>
      <c r="J130" s="13" t="s">
        <v>209</v>
      </c>
      <c r="K130" s="15" t="s">
        <v>454</v>
      </c>
      <c r="L130" s="16" t="s">
        <v>185</v>
      </c>
    </row>
    <row r="131" spans="1:12" s="17" customFormat="1" ht="16.5" x14ac:dyDescent="0.3">
      <c r="A131" s="9">
        <v>27552</v>
      </c>
      <c r="B131" s="10">
        <v>275522000</v>
      </c>
      <c r="C131" s="11" t="s">
        <v>455</v>
      </c>
      <c r="D131" s="11" t="s">
        <v>237</v>
      </c>
      <c r="E131" s="12">
        <v>3.4045166499999993</v>
      </c>
      <c r="F131" s="13">
        <v>50</v>
      </c>
      <c r="G131" s="13">
        <f>VLOOKUP(B131:B149,[1]Tabelle1!$B$1:$G$141600,6,0)</f>
        <v>177</v>
      </c>
      <c r="H131" s="13" t="s">
        <v>188</v>
      </c>
      <c r="I131" s="14">
        <v>1.0999999999999999E-2</v>
      </c>
      <c r="J131" s="13" t="s">
        <v>209</v>
      </c>
      <c r="K131" s="15" t="s">
        <v>456</v>
      </c>
      <c r="L131" s="16" t="s">
        <v>185</v>
      </c>
    </row>
    <row r="132" spans="1:12" s="17" customFormat="1" ht="16.5" x14ac:dyDescent="0.3">
      <c r="A132" s="9">
        <v>27553</v>
      </c>
      <c r="B132" s="10">
        <v>275532000</v>
      </c>
      <c r="C132" s="11" t="s">
        <v>457</v>
      </c>
      <c r="D132" s="11" t="s">
        <v>237</v>
      </c>
      <c r="E132" s="12">
        <v>3.4045166499999993</v>
      </c>
      <c r="F132" s="13">
        <v>50</v>
      </c>
      <c r="G132" s="13">
        <f>VLOOKUP(B132:B150,[1]Tabelle1!$B$1:$G$141600,6,0)</f>
        <v>177</v>
      </c>
      <c r="H132" s="13" t="s">
        <v>188</v>
      </c>
      <c r="I132" s="14">
        <v>1.2E-2</v>
      </c>
      <c r="J132" s="13" t="s">
        <v>209</v>
      </c>
      <c r="K132" s="15" t="s">
        <v>458</v>
      </c>
      <c r="L132" s="16" t="s">
        <v>185</v>
      </c>
    </row>
    <row r="133" spans="1:12" s="17" customFormat="1" ht="16.5" x14ac:dyDescent="0.3">
      <c r="A133" s="9">
        <v>27560</v>
      </c>
      <c r="B133" s="10">
        <v>275602000</v>
      </c>
      <c r="C133" s="11" t="s">
        <v>459</v>
      </c>
      <c r="D133" s="11" t="s">
        <v>237</v>
      </c>
      <c r="E133" s="12">
        <v>2.4364591999999998</v>
      </c>
      <c r="F133" s="13">
        <v>50</v>
      </c>
      <c r="G133" s="13">
        <f>VLOOKUP(B133:B151,[1]Tabelle1!$B$1:$G$141600,6,0)</f>
        <v>191</v>
      </c>
      <c r="H133" s="13" t="s">
        <v>188</v>
      </c>
      <c r="I133" s="14">
        <v>1.2E-2</v>
      </c>
      <c r="J133" s="13" t="s">
        <v>209</v>
      </c>
      <c r="K133" s="15" t="s">
        <v>460</v>
      </c>
      <c r="L133" s="16" t="s">
        <v>185</v>
      </c>
    </row>
    <row r="134" spans="1:12" s="17" customFormat="1" ht="16.5" x14ac:dyDescent="0.3">
      <c r="A134" s="9">
        <v>27561</v>
      </c>
      <c r="B134" s="10">
        <v>275612000</v>
      </c>
      <c r="C134" s="11" t="s">
        <v>461</v>
      </c>
      <c r="D134" s="11" t="s">
        <v>237</v>
      </c>
      <c r="E134" s="12">
        <v>2.6757542999999999</v>
      </c>
      <c r="F134" s="13">
        <v>50</v>
      </c>
      <c r="G134" s="13">
        <f>VLOOKUP(B134:B152,[1]Tabelle1!$B$1:$G$141600,6,0)</f>
        <v>191</v>
      </c>
      <c r="H134" s="13" t="s">
        <v>188</v>
      </c>
      <c r="I134" s="14">
        <v>1.4999999999999999E-2</v>
      </c>
      <c r="J134" s="13" t="s">
        <v>209</v>
      </c>
      <c r="K134" s="15" t="s">
        <v>462</v>
      </c>
      <c r="L134" s="16" t="s">
        <v>185</v>
      </c>
    </row>
    <row r="135" spans="1:12" s="17" customFormat="1" ht="16.5" x14ac:dyDescent="0.3">
      <c r="A135" s="9">
        <v>27562</v>
      </c>
      <c r="B135" s="10">
        <v>275622000</v>
      </c>
      <c r="C135" s="11" t="s">
        <v>463</v>
      </c>
      <c r="D135" s="11" t="s">
        <v>237</v>
      </c>
      <c r="E135" s="12">
        <v>2.8715411999999998</v>
      </c>
      <c r="F135" s="13">
        <v>50</v>
      </c>
      <c r="G135" s="13">
        <f>VLOOKUP(B135:B153,[1]Tabelle1!$B$1:$G$141600,6,0)</f>
        <v>191</v>
      </c>
      <c r="H135" s="13" t="s">
        <v>188</v>
      </c>
      <c r="I135" s="14">
        <v>1.7000000000000001E-2</v>
      </c>
      <c r="J135" s="13" t="s">
        <v>209</v>
      </c>
      <c r="K135" s="15" t="s">
        <v>464</v>
      </c>
      <c r="L135" s="16" t="s">
        <v>185</v>
      </c>
    </row>
    <row r="136" spans="1:12" s="17" customFormat="1" ht="16.5" x14ac:dyDescent="0.3">
      <c r="A136" s="9">
        <v>27563</v>
      </c>
      <c r="B136" s="10">
        <v>275632000</v>
      </c>
      <c r="C136" s="11" t="s">
        <v>465</v>
      </c>
      <c r="D136" s="11" t="s">
        <v>237</v>
      </c>
      <c r="E136" s="12">
        <v>3.0890821999999996</v>
      </c>
      <c r="F136" s="13">
        <v>50</v>
      </c>
      <c r="G136" s="13">
        <f>VLOOKUP(B136:B154,[1]Tabelle1!$B$1:$G$141600,6,0)</f>
        <v>191</v>
      </c>
      <c r="H136" s="13" t="s">
        <v>188</v>
      </c>
      <c r="I136" s="14">
        <v>2.1000000000000001E-2</v>
      </c>
      <c r="J136" s="13" t="s">
        <v>209</v>
      </c>
      <c r="K136" s="15" t="s">
        <v>466</v>
      </c>
      <c r="L136" s="16" t="s">
        <v>185</v>
      </c>
    </row>
    <row r="137" spans="1:12" s="17" customFormat="1" ht="16.5" x14ac:dyDescent="0.3">
      <c r="A137" s="9">
        <v>27564</v>
      </c>
      <c r="B137" s="10">
        <v>275642000</v>
      </c>
      <c r="C137" s="11" t="s">
        <v>467</v>
      </c>
      <c r="D137" s="11" t="s">
        <v>237</v>
      </c>
      <c r="E137" s="12">
        <v>3.5459182999999994</v>
      </c>
      <c r="F137" s="13">
        <v>50</v>
      </c>
      <c r="G137" s="13">
        <f>VLOOKUP(B137:B155,[1]Tabelle1!$B$1:$G$141600,6,0)</f>
        <v>191</v>
      </c>
      <c r="H137" s="13" t="s">
        <v>188</v>
      </c>
      <c r="I137" s="14">
        <v>2.3E-2</v>
      </c>
      <c r="J137" s="13" t="s">
        <v>209</v>
      </c>
      <c r="K137" s="15" t="s">
        <v>468</v>
      </c>
      <c r="L137" s="16" t="s">
        <v>185</v>
      </c>
    </row>
    <row r="138" spans="1:12" s="17" customFormat="1" ht="16.5" x14ac:dyDescent="0.3">
      <c r="A138" s="9">
        <v>27565</v>
      </c>
      <c r="B138" s="10">
        <v>275652000</v>
      </c>
      <c r="C138" s="11" t="s">
        <v>469</v>
      </c>
      <c r="D138" s="11" t="s">
        <v>237</v>
      </c>
      <c r="E138" s="12">
        <v>2.4364591999999998</v>
      </c>
      <c r="F138" s="13">
        <v>50</v>
      </c>
      <c r="G138" s="13">
        <f>VLOOKUP(B138:B156,[1]Tabelle1!$B$1:$G$141600,6,0)</f>
        <v>191</v>
      </c>
      <c r="H138" s="13" t="s">
        <v>188</v>
      </c>
      <c r="I138" s="14">
        <v>1.4999999999999999E-2</v>
      </c>
      <c r="J138" s="13" t="s">
        <v>209</v>
      </c>
      <c r="K138" s="15" t="s">
        <v>470</v>
      </c>
      <c r="L138" s="16" t="s">
        <v>185</v>
      </c>
    </row>
    <row r="139" spans="1:12" s="17" customFormat="1" ht="16.5" x14ac:dyDescent="0.3">
      <c r="A139" s="9">
        <v>27566</v>
      </c>
      <c r="B139" s="10">
        <v>275662000</v>
      </c>
      <c r="C139" s="11" t="s">
        <v>471</v>
      </c>
      <c r="D139" s="11" t="s">
        <v>237</v>
      </c>
      <c r="E139" s="12">
        <v>2.6757542999999999</v>
      </c>
      <c r="F139" s="13">
        <v>50</v>
      </c>
      <c r="G139" s="13">
        <f>VLOOKUP(B139:B157,[1]Tabelle1!$B$1:$G$141600,6,0)</f>
        <v>191</v>
      </c>
      <c r="H139" s="13" t="s">
        <v>188</v>
      </c>
      <c r="I139" s="14">
        <v>1.9E-2</v>
      </c>
      <c r="J139" s="13" t="s">
        <v>209</v>
      </c>
      <c r="K139" s="15" t="s">
        <v>472</v>
      </c>
      <c r="L139" s="16" t="s">
        <v>185</v>
      </c>
    </row>
    <row r="140" spans="1:12" s="17" customFormat="1" ht="16.5" x14ac:dyDescent="0.3">
      <c r="A140" s="9">
        <v>27567</v>
      </c>
      <c r="B140" s="10">
        <v>275672000</v>
      </c>
      <c r="C140" s="11" t="s">
        <v>473</v>
      </c>
      <c r="D140" s="11" t="s">
        <v>237</v>
      </c>
      <c r="E140" s="12">
        <v>2.8715411999999998</v>
      </c>
      <c r="F140" s="13">
        <v>50</v>
      </c>
      <c r="G140" s="13">
        <f>VLOOKUP(B140:B158,[1]Tabelle1!$B$1:$G$141600,6,0)</f>
        <v>191</v>
      </c>
      <c r="H140" s="13" t="s">
        <v>188</v>
      </c>
      <c r="I140" s="14">
        <v>2.4E-2</v>
      </c>
      <c r="J140" s="13" t="s">
        <v>209</v>
      </c>
      <c r="K140" s="15" t="s">
        <v>474</v>
      </c>
      <c r="L140" s="16" t="s">
        <v>185</v>
      </c>
    </row>
    <row r="141" spans="1:12" s="17" customFormat="1" ht="16.5" x14ac:dyDescent="0.3">
      <c r="A141" s="9">
        <v>27568</v>
      </c>
      <c r="B141" s="10">
        <v>275682000</v>
      </c>
      <c r="C141" s="11" t="s">
        <v>475</v>
      </c>
      <c r="D141" s="11" t="s">
        <v>237</v>
      </c>
      <c r="E141" s="12">
        <v>3.0890821999999996</v>
      </c>
      <c r="F141" s="13">
        <v>50</v>
      </c>
      <c r="G141" s="13">
        <f>VLOOKUP(B141:B159,[1]Tabelle1!$B$1:$G$141600,6,0)</f>
        <v>191</v>
      </c>
      <c r="H141" s="13" t="s">
        <v>188</v>
      </c>
      <c r="I141" s="14">
        <v>2.7E-2</v>
      </c>
      <c r="J141" s="13" t="s">
        <v>209</v>
      </c>
      <c r="K141" s="15" t="s">
        <v>476</v>
      </c>
      <c r="L141" s="16" t="s">
        <v>185</v>
      </c>
    </row>
    <row r="142" spans="1:12" s="17" customFormat="1" ht="16.5" x14ac:dyDescent="0.3">
      <c r="A142" s="9">
        <v>27569</v>
      </c>
      <c r="B142" s="10">
        <v>275692000</v>
      </c>
      <c r="C142" s="11" t="s">
        <v>477</v>
      </c>
      <c r="D142" s="11" t="s">
        <v>237</v>
      </c>
      <c r="E142" s="12">
        <v>3.5459182999999994</v>
      </c>
      <c r="F142" s="13">
        <v>50</v>
      </c>
      <c r="G142" s="13">
        <f>VLOOKUP(B142:B160,[1]Tabelle1!$B$1:$G$141600,6,0)</f>
        <v>191</v>
      </c>
      <c r="H142" s="13" t="s">
        <v>188</v>
      </c>
      <c r="I142" s="14">
        <v>3.4000000000000002E-2</v>
      </c>
      <c r="J142" s="13" t="s">
        <v>209</v>
      </c>
      <c r="K142" s="15" t="s">
        <v>478</v>
      </c>
      <c r="L142" s="16" t="s">
        <v>185</v>
      </c>
    </row>
    <row r="143" spans="1:12" s="17" customFormat="1" ht="16.5" x14ac:dyDescent="0.3">
      <c r="A143" s="9">
        <v>27570</v>
      </c>
      <c r="B143" s="10">
        <v>275702000</v>
      </c>
      <c r="C143" s="11" t="s">
        <v>479</v>
      </c>
      <c r="D143" s="11" t="s">
        <v>237</v>
      </c>
      <c r="E143" s="12">
        <v>2.4364591999999998</v>
      </c>
      <c r="F143" s="13">
        <v>50</v>
      </c>
      <c r="G143" s="13">
        <f>VLOOKUP(B143:B161,[1]Tabelle1!$B$1:$G$141600,6,0)</f>
        <v>191</v>
      </c>
      <c r="H143" s="13" t="s">
        <v>188</v>
      </c>
      <c r="I143" s="14">
        <v>1.7000000000000001E-2</v>
      </c>
      <c r="J143" s="13" t="s">
        <v>209</v>
      </c>
      <c r="K143" s="15" t="s">
        <v>480</v>
      </c>
      <c r="L143" s="16" t="s">
        <v>185</v>
      </c>
    </row>
    <row r="144" spans="1:12" s="17" customFormat="1" ht="16.5" x14ac:dyDescent="0.3">
      <c r="A144" s="9">
        <v>27571</v>
      </c>
      <c r="B144" s="10">
        <v>275712000</v>
      </c>
      <c r="C144" s="11" t="s">
        <v>481</v>
      </c>
      <c r="D144" s="11" t="s">
        <v>237</v>
      </c>
      <c r="E144" s="12">
        <v>2.6757542999999999</v>
      </c>
      <c r="F144" s="13">
        <v>50</v>
      </c>
      <c r="G144" s="13">
        <f>VLOOKUP(B144:B162,[1]Tabelle1!$B$1:$G$141600,6,0)</f>
        <v>191</v>
      </c>
      <c r="H144" s="13" t="s">
        <v>188</v>
      </c>
      <c r="I144" s="14">
        <v>2.1999999999999999E-2</v>
      </c>
      <c r="J144" s="13" t="s">
        <v>209</v>
      </c>
      <c r="K144" s="15" t="s">
        <v>482</v>
      </c>
      <c r="L144" s="16" t="s">
        <v>185</v>
      </c>
    </row>
    <row r="145" spans="1:12" s="17" customFormat="1" ht="16.5" x14ac:dyDescent="0.3">
      <c r="A145" s="9">
        <v>27572</v>
      </c>
      <c r="B145" s="10">
        <v>275722000</v>
      </c>
      <c r="C145" s="11" t="s">
        <v>483</v>
      </c>
      <c r="D145" s="11" t="s">
        <v>237</v>
      </c>
      <c r="E145" s="12">
        <v>2.8715411999999998</v>
      </c>
      <c r="F145" s="13">
        <v>50</v>
      </c>
      <c r="G145" s="13">
        <f>VLOOKUP(B145:B163,[1]Tabelle1!$B$1:$G$141600,6,0)</f>
        <v>191</v>
      </c>
      <c r="H145" s="13" t="s">
        <v>188</v>
      </c>
      <c r="I145" s="14">
        <v>2.8000000000000001E-2</v>
      </c>
      <c r="J145" s="13" t="s">
        <v>209</v>
      </c>
      <c r="K145" s="15" t="s">
        <v>484</v>
      </c>
      <c r="L145" s="16" t="s">
        <v>185</v>
      </c>
    </row>
    <row r="146" spans="1:12" s="17" customFormat="1" ht="16.5" x14ac:dyDescent="0.3">
      <c r="A146" s="9">
        <v>27573</v>
      </c>
      <c r="B146" s="10">
        <v>275732000</v>
      </c>
      <c r="C146" s="11" t="s">
        <v>485</v>
      </c>
      <c r="D146" s="11" t="s">
        <v>237</v>
      </c>
      <c r="E146" s="12">
        <v>3.0890821999999996</v>
      </c>
      <c r="F146" s="13">
        <v>50</v>
      </c>
      <c r="G146" s="13">
        <f>VLOOKUP(B146:B164,[1]Tabelle1!$B$1:$G$141600,6,0)</f>
        <v>191</v>
      </c>
      <c r="H146" s="13" t="s">
        <v>188</v>
      </c>
      <c r="I146" s="14">
        <v>3.2000000000000001E-2</v>
      </c>
      <c r="J146" s="13" t="s">
        <v>209</v>
      </c>
      <c r="K146" s="15" t="s">
        <v>486</v>
      </c>
      <c r="L146" s="16" t="s">
        <v>185</v>
      </c>
    </row>
    <row r="147" spans="1:12" s="17" customFormat="1" ht="16.5" x14ac:dyDescent="0.3">
      <c r="A147" s="9">
        <v>27574</v>
      </c>
      <c r="B147" s="10">
        <v>275742000</v>
      </c>
      <c r="C147" s="11" t="s">
        <v>487</v>
      </c>
      <c r="D147" s="11" t="s">
        <v>237</v>
      </c>
      <c r="E147" s="12">
        <v>3.5459182999999994</v>
      </c>
      <c r="F147" s="13">
        <v>50</v>
      </c>
      <c r="G147" s="13">
        <f>VLOOKUP(B147:B165,[1]Tabelle1!$B$1:$G$141600,6,0)</f>
        <v>191</v>
      </c>
      <c r="H147" s="13" t="s">
        <v>188</v>
      </c>
      <c r="I147" s="14">
        <v>3.9E-2</v>
      </c>
      <c r="J147" s="13" t="s">
        <v>209</v>
      </c>
      <c r="K147" s="15" t="s">
        <v>488</v>
      </c>
      <c r="L147" s="16" t="s">
        <v>185</v>
      </c>
    </row>
    <row r="148" spans="1:12" s="17" customFormat="1" ht="16.5" x14ac:dyDescent="0.3">
      <c r="A148" s="9">
        <v>27591</v>
      </c>
      <c r="B148" s="10">
        <v>275912000</v>
      </c>
      <c r="C148" s="11" t="s">
        <v>489</v>
      </c>
      <c r="D148" s="11" t="s">
        <v>237</v>
      </c>
      <c r="E148" s="12">
        <v>1.9361148999999997</v>
      </c>
      <c r="F148" s="13">
        <v>50</v>
      </c>
      <c r="G148" s="13">
        <f>VLOOKUP(B148:B166,[1]Tabelle1!$B$1:$G$141600,6,0)</f>
        <v>195</v>
      </c>
      <c r="H148" s="13" t="s">
        <v>188</v>
      </c>
      <c r="I148" s="14">
        <v>1.0999999999999999E-2</v>
      </c>
      <c r="J148" s="13" t="s">
        <v>209</v>
      </c>
      <c r="K148" s="15" t="s">
        <v>490</v>
      </c>
      <c r="L148" s="16" t="s">
        <v>185</v>
      </c>
    </row>
    <row r="149" spans="1:12" s="17" customFormat="1" ht="16.5" x14ac:dyDescent="0.3">
      <c r="A149" s="9">
        <v>27592</v>
      </c>
      <c r="B149" s="10">
        <v>275922000</v>
      </c>
      <c r="C149" s="11" t="s">
        <v>491</v>
      </c>
      <c r="D149" s="11" t="s">
        <v>237</v>
      </c>
      <c r="E149" s="12">
        <v>1.9361148999999997</v>
      </c>
      <c r="F149" s="13">
        <v>50</v>
      </c>
      <c r="G149" s="13">
        <f>VLOOKUP(B149:B167,[1]Tabelle1!$B$1:$G$141600,6,0)</f>
        <v>195</v>
      </c>
      <c r="H149" s="13" t="s">
        <v>188</v>
      </c>
      <c r="I149" s="14">
        <v>1.0999999999999999E-2</v>
      </c>
      <c r="J149" s="13" t="s">
        <v>209</v>
      </c>
      <c r="K149" s="15" t="s">
        <v>492</v>
      </c>
      <c r="L149" s="16" t="s">
        <v>185</v>
      </c>
    </row>
    <row r="150" spans="1:12" s="17" customFormat="1" ht="16.5" x14ac:dyDescent="0.3">
      <c r="A150" s="9">
        <v>27593</v>
      </c>
      <c r="B150" s="10">
        <v>275932000</v>
      </c>
      <c r="C150" s="11" t="s">
        <v>493</v>
      </c>
      <c r="D150" s="11" t="s">
        <v>237</v>
      </c>
      <c r="E150" s="12">
        <v>1.9361148999999997</v>
      </c>
      <c r="F150" s="13">
        <v>50</v>
      </c>
      <c r="G150" s="13">
        <f>VLOOKUP(B150:B168,[1]Tabelle1!$B$1:$G$141600,6,0)</f>
        <v>195</v>
      </c>
      <c r="H150" s="13" t="s">
        <v>188</v>
      </c>
      <c r="I150" s="14">
        <v>1.2999999999999999E-2</v>
      </c>
      <c r="J150" s="13" t="s">
        <v>209</v>
      </c>
      <c r="K150" s="15" t="s">
        <v>494</v>
      </c>
      <c r="L150" s="16" t="s">
        <v>185</v>
      </c>
    </row>
    <row r="151" spans="1:12" s="17" customFormat="1" ht="16.5" x14ac:dyDescent="0.3">
      <c r="A151" s="9">
        <v>27801</v>
      </c>
      <c r="B151" s="10">
        <v>278012000</v>
      </c>
      <c r="C151" s="11" t="s">
        <v>495</v>
      </c>
      <c r="D151" s="11" t="s">
        <v>350</v>
      </c>
      <c r="E151" s="12">
        <v>1.9361148999999997</v>
      </c>
      <c r="F151" s="13">
        <v>50</v>
      </c>
      <c r="G151" s="13">
        <f>VLOOKUP(B151:B169,[1]Tabelle1!$B$1:$G$141600,6,0)</f>
        <v>192</v>
      </c>
      <c r="H151" s="13" t="s">
        <v>188</v>
      </c>
      <c r="I151" s="14">
        <v>8.9999999999999993E-3</v>
      </c>
      <c r="J151" s="13" t="s">
        <v>209</v>
      </c>
      <c r="K151" s="15" t="s">
        <v>496</v>
      </c>
      <c r="L151" s="16" t="s">
        <v>185</v>
      </c>
    </row>
    <row r="152" spans="1:12" s="17" customFormat="1" ht="16.5" x14ac:dyDescent="0.3">
      <c r="A152" s="9">
        <v>27802</v>
      </c>
      <c r="B152" s="10">
        <v>278022000</v>
      </c>
      <c r="C152" s="11" t="s">
        <v>497</v>
      </c>
      <c r="D152" s="11" t="s">
        <v>350</v>
      </c>
      <c r="E152" s="12">
        <v>1.9361148999999997</v>
      </c>
      <c r="F152" s="13">
        <v>50</v>
      </c>
      <c r="G152" s="13">
        <f>VLOOKUP(B152:B170,[1]Tabelle1!$B$1:$G$141600,6,0)</f>
        <v>192</v>
      </c>
      <c r="H152" s="13" t="s">
        <v>188</v>
      </c>
      <c r="I152" s="14">
        <v>8.9999999999999993E-3</v>
      </c>
      <c r="J152" s="13" t="s">
        <v>209</v>
      </c>
      <c r="K152" s="15" t="s">
        <v>498</v>
      </c>
      <c r="L152" s="16" t="s">
        <v>185</v>
      </c>
    </row>
    <row r="153" spans="1:12" s="17" customFormat="1" ht="16.5" x14ac:dyDescent="0.3">
      <c r="A153" s="9">
        <v>27803</v>
      </c>
      <c r="B153" s="10">
        <v>278032000</v>
      </c>
      <c r="C153" s="11" t="s">
        <v>499</v>
      </c>
      <c r="D153" s="11" t="s">
        <v>350</v>
      </c>
      <c r="E153" s="12">
        <v>1.9361148999999997</v>
      </c>
      <c r="F153" s="13">
        <v>50</v>
      </c>
      <c r="G153" s="13">
        <f>VLOOKUP(B153:B171,[1]Tabelle1!$B$1:$G$141600,6,0)</f>
        <v>192</v>
      </c>
      <c r="H153" s="13" t="s">
        <v>188</v>
      </c>
      <c r="I153" s="14">
        <v>0.01</v>
      </c>
      <c r="J153" s="13" t="s">
        <v>209</v>
      </c>
      <c r="K153" s="15" t="s">
        <v>500</v>
      </c>
      <c r="L153" s="16" t="s">
        <v>185</v>
      </c>
    </row>
    <row r="154" spans="1:12" s="17" customFormat="1" ht="16.5" x14ac:dyDescent="0.3">
      <c r="A154" s="9">
        <v>27804</v>
      </c>
      <c r="B154" s="10">
        <v>278042000</v>
      </c>
      <c r="C154" s="11" t="s">
        <v>501</v>
      </c>
      <c r="D154" s="11" t="s">
        <v>350</v>
      </c>
      <c r="E154" s="12">
        <v>2.0775165499999995</v>
      </c>
      <c r="F154" s="13">
        <v>50</v>
      </c>
      <c r="G154" s="13">
        <f>VLOOKUP(B154:B172,[1]Tabelle1!$B$1:$G$141600,6,0)</f>
        <v>192</v>
      </c>
      <c r="H154" s="13" t="s">
        <v>188</v>
      </c>
      <c r="I154" s="14">
        <v>1.7000000000000001E-2</v>
      </c>
      <c r="J154" s="13" t="s">
        <v>209</v>
      </c>
      <c r="K154" s="15" t="s">
        <v>502</v>
      </c>
      <c r="L154" s="16" t="s">
        <v>185</v>
      </c>
    </row>
    <row r="155" spans="1:12" s="17" customFormat="1" ht="16.5" x14ac:dyDescent="0.3">
      <c r="A155" s="9">
        <v>27811</v>
      </c>
      <c r="B155" s="10">
        <v>278112000</v>
      </c>
      <c r="C155" s="11" t="s">
        <v>503</v>
      </c>
      <c r="D155" s="11" t="s">
        <v>350</v>
      </c>
      <c r="E155" s="12">
        <v>2.0775165499999995</v>
      </c>
      <c r="F155" s="13">
        <v>50</v>
      </c>
      <c r="G155" s="13">
        <f>VLOOKUP(B155:B173,[1]Tabelle1!$B$1:$G$141600,6,0)</f>
        <v>191</v>
      </c>
      <c r="H155" s="13" t="s">
        <v>188</v>
      </c>
      <c r="I155" s="14">
        <v>8.9999999999999993E-3</v>
      </c>
      <c r="J155" s="13" t="s">
        <v>209</v>
      </c>
      <c r="K155" s="15" t="s">
        <v>504</v>
      </c>
      <c r="L155" s="16" t="s">
        <v>185</v>
      </c>
    </row>
    <row r="156" spans="1:12" s="17" customFormat="1" ht="16.5" x14ac:dyDescent="0.3">
      <c r="A156" s="9">
        <v>27812</v>
      </c>
      <c r="B156" s="10">
        <v>278122000</v>
      </c>
      <c r="C156" s="11" t="s">
        <v>505</v>
      </c>
      <c r="D156" s="11" t="s">
        <v>350</v>
      </c>
      <c r="E156" s="12">
        <v>2.0775165499999995</v>
      </c>
      <c r="F156" s="13">
        <v>50</v>
      </c>
      <c r="G156" s="13">
        <f>VLOOKUP(B156:B174,[1]Tabelle1!$B$1:$G$141600,6,0)</f>
        <v>191</v>
      </c>
      <c r="H156" s="13" t="s">
        <v>188</v>
      </c>
      <c r="I156" s="14">
        <v>0.01</v>
      </c>
      <c r="J156" s="13" t="s">
        <v>209</v>
      </c>
      <c r="K156" s="15" t="s">
        <v>506</v>
      </c>
      <c r="L156" s="16" t="s">
        <v>185</v>
      </c>
    </row>
    <row r="157" spans="1:12" s="17" customFormat="1" ht="16.5" x14ac:dyDescent="0.3">
      <c r="A157" s="9">
        <v>27813</v>
      </c>
      <c r="B157" s="10">
        <v>278132000</v>
      </c>
      <c r="C157" s="11" t="s">
        <v>507</v>
      </c>
      <c r="D157" s="11" t="s">
        <v>350</v>
      </c>
      <c r="E157" s="12">
        <v>2.0775165499999995</v>
      </c>
      <c r="F157" s="13">
        <v>50</v>
      </c>
      <c r="G157" s="13">
        <f>VLOOKUP(B157:B175,[1]Tabelle1!$B$1:$G$141600,6,0)</f>
        <v>191</v>
      </c>
      <c r="H157" s="13" t="s">
        <v>188</v>
      </c>
      <c r="I157" s="14">
        <v>1.0999999999999999E-2</v>
      </c>
      <c r="J157" s="13" t="s">
        <v>209</v>
      </c>
      <c r="K157" s="15" t="s">
        <v>508</v>
      </c>
      <c r="L157" s="16" t="s">
        <v>185</v>
      </c>
    </row>
    <row r="158" spans="1:12" s="17" customFormat="1" ht="16.5" x14ac:dyDescent="0.3">
      <c r="A158" s="9">
        <v>27814</v>
      </c>
      <c r="B158" s="10">
        <v>278142000</v>
      </c>
      <c r="C158" s="11" t="s">
        <v>509</v>
      </c>
      <c r="D158" s="11" t="s">
        <v>350</v>
      </c>
      <c r="E158" s="12">
        <v>2.1536558999999995</v>
      </c>
      <c r="F158" s="13">
        <v>50</v>
      </c>
      <c r="G158" s="13">
        <f>VLOOKUP(B158:B176,[1]Tabelle1!$B$1:$G$141600,6,0)</f>
        <v>191</v>
      </c>
      <c r="H158" s="13" t="s">
        <v>188</v>
      </c>
      <c r="I158" s="14">
        <v>1.7000000000000001E-2</v>
      </c>
      <c r="J158" s="13" t="s">
        <v>209</v>
      </c>
      <c r="K158" s="15" t="s">
        <v>510</v>
      </c>
      <c r="L158" s="16" t="s">
        <v>185</v>
      </c>
    </row>
    <row r="159" spans="1:12" s="17" customFormat="1" ht="16.5" x14ac:dyDescent="0.3">
      <c r="A159" s="9">
        <v>27820</v>
      </c>
      <c r="B159" s="10">
        <v>278202000</v>
      </c>
      <c r="C159" s="11" t="s">
        <v>511</v>
      </c>
      <c r="D159" s="11" t="s">
        <v>350</v>
      </c>
      <c r="E159" s="12">
        <v>3.0346969499999998</v>
      </c>
      <c r="F159" s="13">
        <v>50</v>
      </c>
      <c r="G159" s="13">
        <f>VLOOKUP(B159:B177,[1]Tabelle1!$B$1:$G$141600,6,0)</f>
        <v>193</v>
      </c>
      <c r="H159" s="13" t="s">
        <v>188</v>
      </c>
      <c r="I159" s="14">
        <v>0.01</v>
      </c>
      <c r="J159" s="13" t="s">
        <v>209</v>
      </c>
      <c r="K159" s="15" t="s">
        <v>512</v>
      </c>
      <c r="L159" s="16" t="s">
        <v>185</v>
      </c>
    </row>
    <row r="160" spans="1:12" s="17" customFormat="1" ht="16.5" x14ac:dyDescent="0.3">
      <c r="A160" s="9">
        <v>27821</v>
      </c>
      <c r="B160" s="10">
        <v>278212000</v>
      </c>
      <c r="C160" s="11" t="s">
        <v>513</v>
      </c>
      <c r="D160" s="11" t="s">
        <v>350</v>
      </c>
      <c r="E160" s="12">
        <v>3.0346969499999998</v>
      </c>
      <c r="F160" s="13">
        <v>50</v>
      </c>
      <c r="G160" s="13">
        <f>VLOOKUP(B160:B178,[1]Tabelle1!$B$1:$G$141600,6,0)</f>
        <v>193</v>
      </c>
      <c r="H160" s="13" t="s">
        <v>188</v>
      </c>
      <c r="I160" s="14">
        <v>0.01</v>
      </c>
      <c r="J160" s="13" t="s">
        <v>209</v>
      </c>
      <c r="K160" s="15" t="s">
        <v>514</v>
      </c>
      <c r="L160" s="16" t="s">
        <v>185</v>
      </c>
    </row>
    <row r="161" spans="1:12" s="17" customFormat="1" ht="16.5" x14ac:dyDescent="0.3">
      <c r="A161" s="9">
        <v>27822</v>
      </c>
      <c r="B161" s="10">
        <v>278222000</v>
      </c>
      <c r="C161" s="11" t="s">
        <v>515</v>
      </c>
      <c r="D161" s="11" t="s">
        <v>350</v>
      </c>
      <c r="E161" s="12">
        <v>3.0346969499999998</v>
      </c>
      <c r="F161" s="13">
        <v>50</v>
      </c>
      <c r="G161" s="13">
        <f>VLOOKUP(B161:B179,[1]Tabelle1!$B$1:$G$141600,6,0)</f>
        <v>193</v>
      </c>
      <c r="H161" s="13" t="s">
        <v>188</v>
      </c>
      <c r="I161" s="14">
        <v>1.0999999999999999E-2</v>
      </c>
      <c r="J161" s="13" t="s">
        <v>209</v>
      </c>
      <c r="K161" s="15" t="s">
        <v>516</v>
      </c>
      <c r="L161" s="16" t="s">
        <v>185</v>
      </c>
    </row>
    <row r="162" spans="1:12" s="17" customFormat="1" ht="16.5" x14ac:dyDescent="0.3">
      <c r="A162" s="9">
        <v>27823</v>
      </c>
      <c r="B162" s="10">
        <v>278232000</v>
      </c>
      <c r="C162" s="11" t="s">
        <v>517</v>
      </c>
      <c r="D162" s="11" t="s">
        <v>350</v>
      </c>
      <c r="E162" s="12">
        <v>3.1652215500000001</v>
      </c>
      <c r="F162" s="13">
        <v>50</v>
      </c>
      <c r="G162" s="13">
        <f>VLOOKUP(B162:B180,[1]Tabelle1!$B$1:$G$141600,6,0)</f>
        <v>193</v>
      </c>
      <c r="H162" s="13" t="s">
        <v>188</v>
      </c>
      <c r="I162" s="14">
        <v>1.2E-2</v>
      </c>
      <c r="J162" s="13" t="s">
        <v>209</v>
      </c>
      <c r="K162" s="15" t="s">
        <v>518</v>
      </c>
      <c r="L162" s="16" t="s">
        <v>185</v>
      </c>
    </row>
    <row r="163" spans="1:12" s="17" customFormat="1" ht="16.5" x14ac:dyDescent="0.3">
      <c r="A163" s="9">
        <v>27824</v>
      </c>
      <c r="B163" s="10">
        <v>278242000</v>
      </c>
      <c r="C163" s="11" t="s">
        <v>519</v>
      </c>
      <c r="D163" s="11" t="s">
        <v>350</v>
      </c>
      <c r="E163" s="12">
        <v>3.1652215500000001</v>
      </c>
      <c r="F163" s="13">
        <v>50</v>
      </c>
      <c r="G163" s="13">
        <f>VLOOKUP(B163:B181,[1]Tabelle1!$B$1:$G$141600,6,0)</f>
        <v>193</v>
      </c>
      <c r="H163" s="13" t="s">
        <v>188</v>
      </c>
      <c r="I163" s="14">
        <v>1.4E-2</v>
      </c>
      <c r="J163" s="13" t="s">
        <v>209</v>
      </c>
      <c r="K163" s="15" t="s">
        <v>520</v>
      </c>
      <c r="L163" s="16" t="s">
        <v>185</v>
      </c>
    </row>
    <row r="164" spans="1:12" s="17" customFormat="1" ht="16.5" x14ac:dyDescent="0.3">
      <c r="A164" s="9">
        <v>27825</v>
      </c>
      <c r="B164" s="10">
        <v>278252000</v>
      </c>
      <c r="C164" s="11" t="s">
        <v>521</v>
      </c>
      <c r="D164" s="11" t="s">
        <v>350</v>
      </c>
      <c r="E164" s="12">
        <v>3.4045166499999993</v>
      </c>
      <c r="F164" s="13">
        <v>50</v>
      </c>
      <c r="G164" s="13">
        <f>VLOOKUP(B164:B182,[1]Tabelle1!$B$1:$G$141600,6,0)</f>
        <v>193</v>
      </c>
      <c r="H164" s="13" t="s">
        <v>188</v>
      </c>
      <c r="I164" s="14">
        <v>1.4E-2</v>
      </c>
      <c r="J164" s="13" t="s">
        <v>209</v>
      </c>
      <c r="K164" s="15" t="s">
        <v>522</v>
      </c>
      <c r="L164" s="16" t="s">
        <v>185</v>
      </c>
    </row>
    <row r="165" spans="1:12" s="17" customFormat="1" ht="16.5" x14ac:dyDescent="0.3">
      <c r="A165" s="9">
        <v>27827</v>
      </c>
      <c r="B165" s="10">
        <v>278272000</v>
      </c>
      <c r="C165" s="11" t="s">
        <v>523</v>
      </c>
      <c r="D165" s="11" t="s">
        <v>350</v>
      </c>
      <c r="E165" s="12">
        <v>3.4045166499999993</v>
      </c>
      <c r="F165" s="13">
        <v>50</v>
      </c>
      <c r="G165" s="13">
        <f>VLOOKUP(B165:B183,[1]Tabelle1!$B$1:$G$141600,6,0)</f>
        <v>193</v>
      </c>
      <c r="H165" s="13" t="s">
        <v>188</v>
      </c>
      <c r="I165" s="14">
        <v>0.02</v>
      </c>
      <c r="J165" s="13" t="s">
        <v>209</v>
      </c>
      <c r="K165" s="15" t="s">
        <v>524</v>
      </c>
      <c r="L165" s="16" t="s">
        <v>185</v>
      </c>
    </row>
    <row r="166" spans="1:12" s="17" customFormat="1" ht="16.5" x14ac:dyDescent="0.3">
      <c r="A166" s="9">
        <v>27828</v>
      </c>
      <c r="B166" s="10">
        <v>278282000</v>
      </c>
      <c r="C166" s="11" t="s">
        <v>525</v>
      </c>
      <c r="D166" s="11" t="s">
        <v>350</v>
      </c>
      <c r="E166" s="12">
        <v>2.0775165499999995</v>
      </c>
      <c r="F166" s="13">
        <v>50</v>
      </c>
      <c r="G166" s="13">
        <f>VLOOKUP(B166:B184,[1]Tabelle1!$B$1:$G$141600,6,0)</f>
        <v>195</v>
      </c>
      <c r="H166" s="13" t="s">
        <v>188</v>
      </c>
      <c r="I166" s="14">
        <v>0.01</v>
      </c>
      <c r="J166" s="13" t="s">
        <v>209</v>
      </c>
      <c r="K166" s="15" t="s">
        <v>526</v>
      </c>
      <c r="L166" s="16" t="s">
        <v>185</v>
      </c>
    </row>
    <row r="167" spans="1:12" s="17" customFormat="1" ht="16.5" x14ac:dyDescent="0.3">
      <c r="A167" s="9">
        <v>27829</v>
      </c>
      <c r="B167" s="10">
        <v>278292000</v>
      </c>
      <c r="C167" s="11" t="s">
        <v>527</v>
      </c>
      <c r="D167" s="11" t="s">
        <v>350</v>
      </c>
      <c r="E167" s="12">
        <v>2.0775165499999995</v>
      </c>
      <c r="F167" s="13">
        <v>50</v>
      </c>
      <c r="G167" s="13">
        <f>VLOOKUP(B167:B185,[1]Tabelle1!$B$1:$G$141600,6,0)</f>
        <v>195</v>
      </c>
      <c r="H167" s="13" t="s">
        <v>188</v>
      </c>
      <c r="I167" s="14">
        <v>1.2E-2</v>
      </c>
      <c r="J167" s="13" t="s">
        <v>209</v>
      </c>
      <c r="K167" s="15" t="s">
        <v>528</v>
      </c>
      <c r="L167" s="16" t="s">
        <v>185</v>
      </c>
    </row>
    <row r="168" spans="1:12" s="17" customFormat="1" ht="16.5" x14ac:dyDescent="0.3">
      <c r="A168" s="9">
        <v>27831</v>
      </c>
      <c r="B168" s="10">
        <v>278312000</v>
      </c>
      <c r="C168" s="11" t="s">
        <v>529</v>
      </c>
      <c r="D168" s="11" t="s">
        <v>350</v>
      </c>
      <c r="E168" s="12">
        <v>2.0775165499999995</v>
      </c>
      <c r="F168" s="13">
        <v>50</v>
      </c>
      <c r="G168" s="13">
        <f>VLOOKUP(B168:B186,[1]Tabelle1!$B$1:$G$141600,6,0)</f>
        <v>195</v>
      </c>
      <c r="H168" s="13" t="s">
        <v>188</v>
      </c>
      <c r="I168" s="14">
        <v>1.0999999999999999E-2</v>
      </c>
      <c r="J168" s="13" t="s">
        <v>209</v>
      </c>
      <c r="K168" s="15" t="s">
        <v>530</v>
      </c>
      <c r="L168" s="16" t="s">
        <v>185</v>
      </c>
    </row>
    <row r="169" spans="1:12" s="17" customFormat="1" ht="16.5" x14ac:dyDescent="0.3">
      <c r="A169" s="9">
        <v>27832</v>
      </c>
      <c r="B169" s="10">
        <v>278322000</v>
      </c>
      <c r="C169" s="11" t="s">
        <v>531</v>
      </c>
      <c r="D169" s="11" t="s">
        <v>350</v>
      </c>
      <c r="E169" s="12">
        <v>2.0775165499999995</v>
      </c>
      <c r="F169" s="13">
        <v>50</v>
      </c>
      <c r="G169" s="13">
        <f>VLOOKUP(B169:B187,[1]Tabelle1!$B$1:$G$141600,6,0)</f>
        <v>195</v>
      </c>
      <c r="H169" s="13" t="s">
        <v>188</v>
      </c>
      <c r="I169" s="14">
        <v>1.4999999999999999E-2</v>
      </c>
      <c r="J169" s="13" t="s">
        <v>209</v>
      </c>
      <c r="K169" s="15" t="s">
        <v>532</v>
      </c>
      <c r="L169" s="16" t="s">
        <v>185</v>
      </c>
    </row>
    <row r="170" spans="1:12" s="17" customFormat="1" ht="16.5" x14ac:dyDescent="0.3">
      <c r="A170" s="9">
        <v>27833</v>
      </c>
      <c r="B170" s="10">
        <v>278332000</v>
      </c>
      <c r="C170" s="11" t="s">
        <v>533</v>
      </c>
      <c r="D170" s="11" t="s">
        <v>350</v>
      </c>
      <c r="E170" s="12">
        <v>2.1971640999999997</v>
      </c>
      <c r="F170" s="13">
        <v>50</v>
      </c>
      <c r="G170" s="13">
        <f>VLOOKUP(B170:B188,[1]Tabelle1!$B$1:$G$141600,6,0)</f>
        <v>195</v>
      </c>
      <c r="H170" s="13" t="s">
        <v>188</v>
      </c>
      <c r="I170" s="14">
        <v>1.9E-2</v>
      </c>
      <c r="J170" s="13" t="s">
        <v>209</v>
      </c>
      <c r="K170" s="15" t="s">
        <v>534</v>
      </c>
      <c r="L170" s="16" t="s">
        <v>185</v>
      </c>
    </row>
    <row r="171" spans="1:12" s="17" customFormat="1" ht="16.5" x14ac:dyDescent="0.3">
      <c r="A171" s="9">
        <v>27834</v>
      </c>
      <c r="B171" s="10">
        <v>278342000</v>
      </c>
      <c r="C171" s="11" t="s">
        <v>535</v>
      </c>
      <c r="D171" s="11" t="s">
        <v>350</v>
      </c>
      <c r="E171" s="12">
        <v>2.5669837999999991</v>
      </c>
      <c r="F171" s="13">
        <v>50</v>
      </c>
      <c r="G171" s="13">
        <f>VLOOKUP(B171:B189,[1]Tabelle1!$B$1:$G$141600,6,0)</f>
        <v>195</v>
      </c>
      <c r="H171" s="13" t="s">
        <v>188</v>
      </c>
      <c r="I171" s="14">
        <v>2.3E-2</v>
      </c>
      <c r="J171" s="13" t="s">
        <v>209</v>
      </c>
      <c r="K171" s="15" t="s">
        <v>536</v>
      </c>
      <c r="L171" s="16" t="s">
        <v>185</v>
      </c>
    </row>
    <row r="172" spans="1:12" s="17" customFormat="1" ht="16.5" x14ac:dyDescent="0.3">
      <c r="A172" s="9">
        <v>27840</v>
      </c>
      <c r="B172" s="10">
        <v>278402000</v>
      </c>
      <c r="C172" s="11" t="s">
        <v>537</v>
      </c>
      <c r="D172" s="11" t="s">
        <v>350</v>
      </c>
      <c r="E172" s="12">
        <v>2.0775165499999995</v>
      </c>
      <c r="F172" s="13">
        <v>50</v>
      </c>
      <c r="G172" s="13">
        <f>VLOOKUP(B172:B190,[1]Tabelle1!$B$1:$G$141600,6,0)</f>
        <v>195</v>
      </c>
      <c r="H172" s="13" t="s">
        <v>188</v>
      </c>
      <c r="I172" s="14">
        <v>8.9999999999999993E-3</v>
      </c>
      <c r="J172" s="13" t="s">
        <v>209</v>
      </c>
      <c r="K172" s="15" t="s">
        <v>538</v>
      </c>
      <c r="L172" s="16" t="s">
        <v>185</v>
      </c>
    </row>
    <row r="173" spans="1:12" s="17" customFormat="1" ht="16.5" x14ac:dyDescent="0.3">
      <c r="A173" s="9">
        <v>27841</v>
      </c>
      <c r="B173" s="10">
        <v>278412000</v>
      </c>
      <c r="C173" s="11" t="s">
        <v>539</v>
      </c>
      <c r="D173" s="11" t="s">
        <v>350</v>
      </c>
      <c r="E173" s="12">
        <v>2.0775165499999995</v>
      </c>
      <c r="F173" s="13">
        <v>50</v>
      </c>
      <c r="G173" s="13">
        <f>VLOOKUP(B173:B191,[1]Tabelle1!$B$1:$G$141600,6,0)</f>
        <v>195</v>
      </c>
      <c r="H173" s="13" t="s">
        <v>188</v>
      </c>
      <c r="I173" s="14">
        <v>1.0999999999999999E-2</v>
      </c>
      <c r="J173" s="13" t="s">
        <v>209</v>
      </c>
      <c r="K173" s="15" t="s">
        <v>540</v>
      </c>
      <c r="L173" s="16" t="s">
        <v>185</v>
      </c>
    </row>
    <row r="174" spans="1:12" s="17" customFormat="1" ht="16.5" x14ac:dyDescent="0.3">
      <c r="A174" s="9">
        <v>27842</v>
      </c>
      <c r="B174" s="10">
        <v>278422000</v>
      </c>
      <c r="C174" s="11" t="s">
        <v>541</v>
      </c>
      <c r="D174" s="11" t="s">
        <v>350</v>
      </c>
      <c r="E174" s="12">
        <v>2.0775165499999995</v>
      </c>
      <c r="F174" s="13">
        <v>50</v>
      </c>
      <c r="G174" s="13">
        <f>VLOOKUP(B174:B192,[1]Tabelle1!$B$1:$G$141600,6,0)</f>
        <v>195</v>
      </c>
      <c r="H174" s="13" t="s">
        <v>188</v>
      </c>
      <c r="I174" s="14">
        <v>1.0999999999999999E-2</v>
      </c>
      <c r="J174" s="13" t="s">
        <v>209</v>
      </c>
      <c r="K174" s="15" t="s">
        <v>542</v>
      </c>
      <c r="L174" s="16" t="s">
        <v>185</v>
      </c>
    </row>
    <row r="175" spans="1:12" s="17" customFormat="1" ht="16.5" x14ac:dyDescent="0.3">
      <c r="A175" s="9">
        <v>27843</v>
      </c>
      <c r="B175" s="10">
        <v>278432000</v>
      </c>
      <c r="C175" s="11" t="s">
        <v>543</v>
      </c>
      <c r="D175" s="11" t="s">
        <v>350</v>
      </c>
      <c r="E175" s="12">
        <v>2.0775165499999995</v>
      </c>
      <c r="F175" s="13">
        <v>50</v>
      </c>
      <c r="G175" s="13">
        <f>VLOOKUP(B175:B193,[1]Tabelle1!$B$1:$G$141600,6,0)</f>
        <v>195</v>
      </c>
      <c r="H175" s="13" t="s">
        <v>188</v>
      </c>
      <c r="I175" s="14">
        <v>1.2999999999999999E-2</v>
      </c>
      <c r="J175" s="13" t="s">
        <v>209</v>
      </c>
      <c r="K175" s="15" t="s">
        <v>544</v>
      </c>
      <c r="L175" s="16" t="s">
        <v>185</v>
      </c>
    </row>
    <row r="176" spans="1:12" s="17" customFormat="1" ht="16.5" x14ac:dyDescent="0.3">
      <c r="A176" s="9">
        <v>27844</v>
      </c>
      <c r="B176" s="10">
        <v>278442000</v>
      </c>
      <c r="C176" s="11" t="s">
        <v>545</v>
      </c>
      <c r="D176" s="11" t="s">
        <v>350</v>
      </c>
      <c r="E176" s="12">
        <v>2.0775165499999995</v>
      </c>
      <c r="F176" s="13">
        <v>50</v>
      </c>
      <c r="G176" s="13">
        <f>VLOOKUP(B176:B194,[1]Tabelle1!$B$1:$G$141600,6,0)</f>
        <v>195</v>
      </c>
      <c r="H176" s="13" t="s">
        <v>188</v>
      </c>
      <c r="I176" s="14">
        <v>1.7000000000000001E-2</v>
      </c>
      <c r="J176" s="13" t="s">
        <v>209</v>
      </c>
      <c r="K176" s="15" t="s">
        <v>546</v>
      </c>
      <c r="L176" s="16" t="s">
        <v>185</v>
      </c>
    </row>
    <row r="177" spans="1:12" s="17" customFormat="1" ht="16.5" x14ac:dyDescent="0.3">
      <c r="A177" s="9">
        <v>27845</v>
      </c>
      <c r="B177" s="10">
        <v>278452000</v>
      </c>
      <c r="C177" s="11" t="s">
        <v>547</v>
      </c>
      <c r="D177" s="11" t="s">
        <v>350</v>
      </c>
      <c r="E177" s="12">
        <v>2.3059345999999996</v>
      </c>
      <c r="F177" s="13">
        <v>50</v>
      </c>
      <c r="G177" s="13">
        <f>VLOOKUP(B177:B195,[1]Tabelle1!$B$1:$G$141600,6,0)</f>
        <v>195</v>
      </c>
      <c r="H177" s="13" t="s">
        <v>188</v>
      </c>
      <c r="I177" s="14">
        <v>2.1000000000000001E-2</v>
      </c>
      <c r="J177" s="13" t="s">
        <v>209</v>
      </c>
      <c r="K177" s="15" t="s">
        <v>548</v>
      </c>
      <c r="L177" s="16" t="s">
        <v>185</v>
      </c>
    </row>
    <row r="178" spans="1:12" s="17" customFormat="1" ht="16.5" x14ac:dyDescent="0.3">
      <c r="A178" s="9">
        <v>27851</v>
      </c>
      <c r="B178" s="10">
        <v>278512000</v>
      </c>
      <c r="C178" s="11" t="s">
        <v>549</v>
      </c>
      <c r="D178" s="11" t="s">
        <v>350</v>
      </c>
      <c r="E178" s="12">
        <v>1.9361148999999997</v>
      </c>
      <c r="F178" s="13">
        <v>50</v>
      </c>
      <c r="G178" s="13">
        <f>VLOOKUP(B178:B196,[1]Tabelle1!$B$1:$G$141600,6,0)</f>
        <v>196</v>
      </c>
      <c r="H178" s="13" t="s">
        <v>188</v>
      </c>
      <c r="I178" s="14">
        <v>8.9999999999999993E-3</v>
      </c>
      <c r="J178" s="13" t="s">
        <v>209</v>
      </c>
      <c r="K178" s="15" t="s">
        <v>550</v>
      </c>
      <c r="L178" s="16" t="s">
        <v>185</v>
      </c>
    </row>
    <row r="179" spans="1:12" s="17" customFormat="1" ht="16.5" x14ac:dyDescent="0.3">
      <c r="A179" s="9">
        <v>27852</v>
      </c>
      <c r="B179" s="10">
        <v>278522000</v>
      </c>
      <c r="C179" s="11" t="s">
        <v>551</v>
      </c>
      <c r="D179" s="11" t="s">
        <v>350</v>
      </c>
      <c r="E179" s="12">
        <v>1.9361148999999997</v>
      </c>
      <c r="F179" s="13">
        <v>50</v>
      </c>
      <c r="G179" s="13">
        <f>VLOOKUP(B179:B197,[1]Tabelle1!$B$1:$G$141600,6,0)</f>
        <v>196</v>
      </c>
      <c r="H179" s="13" t="s">
        <v>188</v>
      </c>
      <c r="I179" s="14">
        <v>8.9999999999999993E-3</v>
      </c>
      <c r="J179" s="13" t="s">
        <v>209</v>
      </c>
      <c r="K179" s="15" t="s">
        <v>552</v>
      </c>
      <c r="L179" s="16" t="s">
        <v>185</v>
      </c>
    </row>
    <row r="180" spans="1:12" s="17" customFormat="1" ht="16.5" x14ac:dyDescent="0.3">
      <c r="A180" s="9">
        <v>27853</v>
      </c>
      <c r="B180" s="10">
        <v>278532000</v>
      </c>
      <c r="C180" s="11" t="s">
        <v>553</v>
      </c>
      <c r="D180" s="11" t="s">
        <v>350</v>
      </c>
      <c r="E180" s="12">
        <v>1.9361148999999997</v>
      </c>
      <c r="F180" s="13">
        <v>50</v>
      </c>
      <c r="G180" s="13">
        <f>VLOOKUP(B180:B198,[1]Tabelle1!$B$1:$G$141600,6,0)</f>
        <v>196</v>
      </c>
      <c r="H180" s="13" t="s">
        <v>188</v>
      </c>
      <c r="I180" s="14">
        <v>0.01</v>
      </c>
      <c r="J180" s="13" t="s">
        <v>209</v>
      </c>
      <c r="K180" s="19" t="s">
        <v>554</v>
      </c>
      <c r="L180" s="16" t="s">
        <v>185</v>
      </c>
    </row>
    <row r="181" spans="1:12" s="17" customFormat="1" ht="16.5" x14ac:dyDescent="0.3">
      <c r="A181" s="9">
        <v>27854</v>
      </c>
      <c r="B181" s="10">
        <v>278542000</v>
      </c>
      <c r="C181" s="11" t="s">
        <v>555</v>
      </c>
      <c r="D181" s="11" t="s">
        <v>350</v>
      </c>
      <c r="E181" s="12">
        <v>1.9361148999999997</v>
      </c>
      <c r="F181" s="13">
        <v>50</v>
      </c>
      <c r="G181" s="13">
        <f>VLOOKUP(B181:B199,[1]Tabelle1!$B$1:$G$141600,6,0)</f>
        <v>196</v>
      </c>
      <c r="H181" s="13" t="s">
        <v>188</v>
      </c>
      <c r="I181" s="14">
        <v>1.0999999999999999E-2</v>
      </c>
      <c r="J181" s="13" t="s">
        <v>209</v>
      </c>
      <c r="K181" s="20" t="s">
        <v>556</v>
      </c>
      <c r="L181" s="16" t="s">
        <v>185</v>
      </c>
    </row>
    <row r="182" spans="1:12" s="17" customFormat="1" ht="16.5" x14ac:dyDescent="0.3">
      <c r="A182" s="9">
        <v>27855</v>
      </c>
      <c r="B182" s="10">
        <v>278552000</v>
      </c>
      <c r="C182" s="11" t="s">
        <v>557</v>
      </c>
      <c r="D182" s="11" t="s">
        <v>350</v>
      </c>
      <c r="E182" s="12">
        <v>1.9361148999999997</v>
      </c>
      <c r="F182" s="13">
        <v>50</v>
      </c>
      <c r="G182" s="13">
        <f>VLOOKUP(B182:B200,[1]Tabelle1!$B$1:$G$141600,6,0)</f>
        <v>196</v>
      </c>
      <c r="H182" s="13" t="s">
        <v>188</v>
      </c>
      <c r="I182" s="14">
        <v>1.2999999999999999E-2</v>
      </c>
      <c r="J182" s="13" t="s">
        <v>209</v>
      </c>
      <c r="K182" s="15" t="s">
        <v>558</v>
      </c>
      <c r="L182" s="16" t="s">
        <v>185</v>
      </c>
    </row>
    <row r="183" spans="1:12" s="17" customFormat="1" ht="16.5" x14ac:dyDescent="0.3">
      <c r="A183" s="9">
        <v>27856</v>
      </c>
      <c r="B183" s="10">
        <v>278562000</v>
      </c>
      <c r="C183" s="11" t="s">
        <v>559</v>
      </c>
      <c r="D183" s="11" t="s">
        <v>350</v>
      </c>
      <c r="E183" s="12">
        <v>1.9361148999999997</v>
      </c>
      <c r="F183" s="13">
        <v>50</v>
      </c>
      <c r="G183" s="13">
        <f>VLOOKUP(B183:B201,[1]Tabelle1!$B$1:$G$141600,6,0)</f>
        <v>196</v>
      </c>
      <c r="H183" s="13" t="s">
        <v>188</v>
      </c>
      <c r="I183" s="14">
        <v>1.6E-2</v>
      </c>
      <c r="J183" s="13" t="s">
        <v>209</v>
      </c>
      <c r="K183" s="15" t="s">
        <v>560</v>
      </c>
      <c r="L183" s="16" t="s">
        <v>185</v>
      </c>
    </row>
    <row r="184" spans="1:12" s="17" customFormat="1" ht="16.5" x14ac:dyDescent="0.3">
      <c r="A184" s="9">
        <v>28310</v>
      </c>
      <c r="B184" s="10">
        <v>283102000</v>
      </c>
      <c r="C184" s="11" t="s">
        <v>561</v>
      </c>
      <c r="D184" s="11" t="s">
        <v>562</v>
      </c>
      <c r="E184" s="12">
        <v>13.05246</v>
      </c>
      <c r="F184" s="13">
        <v>10</v>
      </c>
      <c r="G184" s="13">
        <f>VLOOKUP(B184:B202,[1]Tabelle1!$B$1:$G$141600,6,0)</f>
        <v>202</v>
      </c>
      <c r="H184" s="13" t="s">
        <v>182</v>
      </c>
      <c r="I184" s="14">
        <v>2.4E-2</v>
      </c>
      <c r="J184" s="13" t="s">
        <v>183</v>
      </c>
      <c r="K184" s="15" t="s">
        <v>563</v>
      </c>
      <c r="L184" s="16" t="s">
        <v>185</v>
      </c>
    </row>
    <row r="185" spans="1:12" s="17" customFormat="1" ht="16.5" x14ac:dyDescent="0.3">
      <c r="A185" s="9">
        <v>29001</v>
      </c>
      <c r="B185" s="10">
        <v>290012000</v>
      </c>
      <c r="C185" s="11" t="s">
        <v>564</v>
      </c>
      <c r="D185" s="11" t="s">
        <v>17</v>
      </c>
      <c r="E185" s="12">
        <v>1.5119099499999997</v>
      </c>
      <c r="F185" s="13">
        <v>50</v>
      </c>
      <c r="G185" s="13">
        <f>VLOOKUP(B185:B203,[1]Tabelle1!$B$1:$G$141600,6,0)</f>
        <v>197</v>
      </c>
      <c r="H185" s="13" t="s">
        <v>188</v>
      </c>
      <c r="I185" s="14">
        <v>1.2E-2</v>
      </c>
      <c r="J185" s="13" t="s">
        <v>209</v>
      </c>
      <c r="K185" s="15" t="s">
        <v>565</v>
      </c>
      <c r="L185" s="16" t="s">
        <v>185</v>
      </c>
    </row>
    <row r="186" spans="1:12" s="17" customFormat="1" ht="16.5" x14ac:dyDescent="0.3">
      <c r="A186" s="9">
        <v>29002</v>
      </c>
      <c r="B186" s="10">
        <v>290022000</v>
      </c>
      <c r="C186" s="11" t="s">
        <v>566</v>
      </c>
      <c r="D186" s="11" t="s">
        <v>17</v>
      </c>
      <c r="E186" s="12">
        <v>1.5119099499999997</v>
      </c>
      <c r="F186" s="13">
        <v>50</v>
      </c>
      <c r="G186" s="13">
        <f>VLOOKUP(B186:B204,[1]Tabelle1!$B$1:$G$141600,6,0)</f>
        <v>197</v>
      </c>
      <c r="H186" s="13" t="s">
        <v>188</v>
      </c>
      <c r="I186" s="14">
        <v>1.2999999999999999E-2</v>
      </c>
      <c r="J186" s="13" t="s">
        <v>209</v>
      </c>
      <c r="K186" s="15" t="s">
        <v>567</v>
      </c>
      <c r="L186" s="16" t="s">
        <v>185</v>
      </c>
    </row>
    <row r="187" spans="1:12" s="17" customFormat="1" ht="16.5" x14ac:dyDescent="0.3">
      <c r="A187" s="9">
        <v>29003</v>
      </c>
      <c r="B187" s="10">
        <v>290032000</v>
      </c>
      <c r="C187" s="11" t="s">
        <v>568</v>
      </c>
      <c r="D187" s="11" t="s">
        <v>17</v>
      </c>
      <c r="E187" s="12">
        <v>1.5119099499999997</v>
      </c>
      <c r="F187" s="13">
        <v>50</v>
      </c>
      <c r="G187" s="13">
        <f>VLOOKUP(B187:B205,[1]Tabelle1!$B$1:$G$141600,6,0)</f>
        <v>197</v>
      </c>
      <c r="H187" s="13" t="s">
        <v>188</v>
      </c>
      <c r="I187" s="14">
        <v>1.2999999999999999E-2</v>
      </c>
      <c r="J187" s="13" t="s">
        <v>209</v>
      </c>
      <c r="K187" s="15" t="s">
        <v>569</v>
      </c>
      <c r="L187" s="16" t="s">
        <v>185</v>
      </c>
    </row>
    <row r="188" spans="1:12" s="17" customFormat="1" ht="16.5" x14ac:dyDescent="0.3">
      <c r="A188" s="9">
        <v>29004</v>
      </c>
      <c r="B188" s="10">
        <v>290042000</v>
      </c>
      <c r="C188" s="11" t="s">
        <v>570</v>
      </c>
      <c r="D188" s="11" t="s">
        <v>17</v>
      </c>
      <c r="E188" s="12">
        <v>1.5119099499999997</v>
      </c>
      <c r="F188" s="13">
        <v>50</v>
      </c>
      <c r="G188" s="13">
        <f>VLOOKUP(B188:B206,[1]Tabelle1!$B$1:$G$141600,6,0)</f>
        <v>197</v>
      </c>
      <c r="H188" s="13" t="s">
        <v>188</v>
      </c>
      <c r="I188" s="14">
        <v>1.2999999999999999E-2</v>
      </c>
      <c r="J188" s="13" t="s">
        <v>209</v>
      </c>
      <c r="K188" s="15" t="s">
        <v>571</v>
      </c>
      <c r="L188" s="16" t="s">
        <v>185</v>
      </c>
    </row>
    <row r="189" spans="1:12" s="17" customFormat="1" ht="16.5" x14ac:dyDescent="0.3">
      <c r="A189" s="9">
        <v>29005</v>
      </c>
      <c r="B189" s="10">
        <v>290052000</v>
      </c>
      <c r="C189" s="11" t="s">
        <v>572</v>
      </c>
      <c r="D189" s="11" t="s">
        <v>17</v>
      </c>
      <c r="E189" s="12">
        <v>1.5119099499999997</v>
      </c>
      <c r="F189" s="13">
        <v>50</v>
      </c>
      <c r="G189" s="13">
        <f>VLOOKUP(B189:B207,[1]Tabelle1!$B$1:$G$141600,6,0)</f>
        <v>197</v>
      </c>
      <c r="H189" s="13" t="s">
        <v>188</v>
      </c>
      <c r="I189" s="14">
        <v>1.2999999999999999E-2</v>
      </c>
      <c r="J189" s="13" t="s">
        <v>209</v>
      </c>
      <c r="K189" s="15" t="s">
        <v>573</v>
      </c>
      <c r="L189" s="16" t="s">
        <v>185</v>
      </c>
    </row>
    <row r="190" spans="1:12" s="17" customFormat="1" ht="16.5" x14ac:dyDescent="0.3">
      <c r="A190" s="9">
        <v>29006</v>
      </c>
      <c r="B190" s="10">
        <v>290062000</v>
      </c>
      <c r="C190" s="11" t="s">
        <v>574</v>
      </c>
      <c r="D190" s="11" t="s">
        <v>17</v>
      </c>
      <c r="E190" s="12">
        <v>1.5119099499999997</v>
      </c>
      <c r="F190" s="13">
        <v>50</v>
      </c>
      <c r="G190" s="13">
        <f>VLOOKUP(B190:B208,[1]Tabelle1!$B$1:$G$141600,6,0)</f>
        <v>197</v>
      </c>
      <c r="H190" s="13" t="s">
        <v>188</v>
      </c>
      <c r="I190" s="14">
        <v>1.2999999999999999E-2</v>
      </c>
      <c r="J190" s="13" t="s">
        <v>209</v>
      </c>
      <c r="K190" s="15" t="s">
        <v>575</v>
      </c>
      <c r="L190" s="16" t="s">
        <v>185</v>
      </c>
    </row>
    <row r="191" spans="1:12" s="17" customFormat="1" ht="16.5" x14ac:dyDescent="0.3">
      <c r="A191" s="9">
        <v>29007</v>
      </c>
      <c r="B191" s="10">
        <v>290072000</v>
      </c>
      <c r="C191" s="11" t="s">
        <v>576</v>
      </c>
      <c r="D191" s="11" t="s">
        <v>17</v>
      </c>
      <c r="E191" s="12">
        <v>1.5119099499999997</v>
      </c>
      <c r="F191" s="13">
        <v>50</v>
      </c>
      <c r="G191" s="13">
        <f>VLOOKUP(B191:B209,[1]Tabelle1!$B$1:$G$141600,6,0)</f>
        <v>197</v>
      </c>
      <c r="H191" s="13" t="s">
        <v>188</v>
      </c>
      <c r="I191" s="14">
        <v>1.0999999999999999E-2</v>
      </c>
      <c r="J191" s="13" t="s">
        <v>209</v>
      </c>
      <c r="K191" s="15" t="s">
        <v>577</v>
      </c>
      <c r="L191" s="16" t="s">
        <v>185</v>
      </c>
    </row>
    <row r="192" spans="1:12" s="17" customFormat="1" ht="16.5" x14ac:dyDescent="0.3">
      <c r="A192" s="9">
        <v>29008</v>
      </c>
      <c r="B192" s="10">
        <v>290082000</v>
      </c>
      <c r="C192" s="11" t="s">
        <v>578</v>
      </c>
      <c r="D192" s="11" t="s">
        <v>17</v>
      </c>
      <c r="E192" s="12">
        <v>1.5119099499999997</v>
      </c>
      <c r="F192" s="13">
        <v>50</v>
      </c>
      <c r="G192" s="13">
        <f>VLOOKUP(B192:B210,[1]Tabelle1!$B$1:$G$141600,6,0)</f>
        <v>197</v>
      </c>
      <c r="H192" s="13" t="s">
        <v>188</v>
      </c>
      <c r="I192" s="14">
        <v>1.2999999999999999E-2</v>
      </c>
      <c r="J192" s="13" t="s">
        <v>209</v>
      </c>
      <c r="K192" s="15" t="s">
        <v>579</v>
      </c>
      <c r="L192" s="16" t="s">
        <v>185</v>
      </c>
    </row>
    <row r="193" spans="1:12" s="17" customFormat="1" ht="16.5" x14ac:dyDescent="0.3">
      <c r="A193" s="9">
        <v>29009</v>
      </c>
      <c r="B193" s="10">
        <v>290092000</v>
      </c>
      <c r="C193" s="11" t="s">
        <v>580</v>
      </c>
      <c r="D193" s="11" t="s">
        <v>17</v>
      </c>
      <c r="E193" s="12">
        <v>1.5119099499999997</v>
      </c>
      <c r="F193" s="13">
        <v>50</v>
      </c>
      <c r="G193" s="13">
        <f>VLOOKUP(B193:B211,[1]Tabelle1!$B$1:$G$141600,6,0)</f>
        <v>197</v>
      </c>
      <c r="H193" s="13" t="s">
        <v>188</v>
      </c>
      <c r="I193" s="14">
        <v>1.9E-2</v>
      </c>
      <c r="J193" s="13" t="s">
        <v>209</v>
      </c>
      <c r="K193" s="15" t="s">
        <v>581</v>
      </c>
      <c r="L193" s="16" t="s">
        <v>185</v>
      </c>
    </row>
    <row r="194" spans="1:12" s="17" customFormat="1" ht="16.5" x14ac:dyDescent="0.3">
      <c r="A194" s="9">
        <v>29010</v>
      </c>
      <c r="B194" s="10">
        <v>290102000</v>
      </c>
      <c r="C194" s="11" t="s">
        <v>582</v>
      </c>
      <c r="D194" s="11" t="s">
        <v>17</v>
      </c>
      <c r="E194" s="12">
        <v>1.5119099499999997</v>
      </c>
      <c r="F194" s="13">
        <v>50</v>
      </c>
      <c r="G194" s="13">
        <f>VLOOKUP(B194:B212,[1]Tabelle1!$B$1:$G$141600,6,0)</f>
        <v>197</v>
      </c>
      <c r="H194" s="13" t="s">
        <v>188</v>
      </c>
      <c r="I194" s="14">
        <v>1.2E-2</v>
      </c>
      <c r="J194" s="13" t="s">
        <v>209</v>
      </c>
      <c r="K194" s="15" t="s">
        <v>583</v>
      </c>
      <c r="L194" s="16" t="s">
        <v>185</v>
      </c>
    </row>
    <row r="195" spans="1:12" s="17" customFormat="1" ht="16.5" x14ac:dyDescent="0.3">
      <c r="A195" s="9">
        <v>29011</v>
      </c>
      <c r="B195" s="10">
        <v>290112000</v>
      </c>
      <c r="C195" s="11" t="s">
        <v>584</v>
      </c>
      <c r="D195" s="11" t="s">
        <v>17</v>
      </c>
      <c r="E195" s="12">
        <v>1.5119099499999997</v>
      </c>
      <c r="F195" s="13">
        <v>50</v>
      </c>
      <c r="G195" s="13">
        <f>VLOOKUP(B195:B213,[1]Tabelle1!$B$1:$G$141600,6,0)</f>
        <v>197</v>
      </c>
      <c r="H195" s="13" t="s">
        <v>188</v>
      </c>
      <c r="I195" s="14">
        <v>1.2999999999999999E-2</v>
      </c>
      <c r="J195" s="13" t="s">
        <v>209</v>
      </c>
      <c r="K195" s="15" t="s">
        <v>585</v>
      </c>
      <c r="L195" s="16" t="s">
        <v>185</v>
      </c>
    </row>
    <row r="196" spans="1:12" s="17" customFormat="1" ht="16.5" x14ac:dyDescent="0.3">
      <c r="A196" s="9">
        <v>29012</v>
      </c>
      <c r="B196" s="10">
        <v>290122000</v>
      </c>
      <c r="C196" s="11" t="s">
        <v>586</v>
      </c>
      <c r="D196" s="11" t="s">
        <v>17</v>
      </c>
      <c r="E196" s="12">
        <v>1.5119099499999997</v>
      </c>
      <c r="F196" s="13">
        <v>50</v>
      </c>
      <c r="G196" s="13">
        <f>VLOOKUP(B196:B214,[1]Tabelle1!$B$1:$G$141600,6,0)</f>
        <v>197</v>
      </c>
      <c r="H196" s="13" t="s">
        <v>188</v>
      </c>
      <c r="I196" s="14">
        <v>1.4E-2</v>
      </c>
      <c r="J196" s="13" t="s">
        <v>209</v>
      </c>
      <c r="K196" s="15" t="s">
        <v>587</v>
      </c>
      <c r="L196" s="16" t="s">
        <v>185</v>
      </c>
    </row>
    <row r="197" spans="1:12" s="17" customFormat="1" ht="16.5" x14ac:dyDescent="0.3">
      <c r="A197" s="9">
        <v>29016</v>
      </c>
      <c r="B197" s="10">
        <v>290162000</v>
      </c>
      <c r="C197" s="11" t="s">
        <v>588</v>
      </c>
      <c r="D197" s="11" t="s">
        <v>17</v>
      </c>
      <c r="E197" s="12">
        <v>2.0775165499999995</v>
      </c>
      <c r="F197" s="13">
        <v>50</v>
      </c>
      <c r="G197" s="13">
        <f>VLOOKUP(B197:B215,[1]Tabelle1!$B$1:$G$141600,6,0)</f>
        <v>197</v>
      </c>
      <c r="H197" s="13" t="s">
        <v>188</v>
      </c>
      <c r="I197" s="14">
        <v>1.0999999999999999E-2</v>
      </c>
      <c r="J197" s="13" t="s">
        <v>209</v>
      </c>
      <c r="K197" s="15" t="s">
        <v>589</v>
      </c>
      <c r="L197" s="16" t="s">
        <v>185</v>
      </c>
    </row>
    <row r="198" spans="1:12" s="17" customFormat="1" ht="16.5" x14ac:dyDescent="0.3">
      <c r="A198" s="9">
        <v>29017</v>
      </c>
      <c r="B198" s="10">
        <v>290172000</v>
      </c>
      <c r="C198" s="11" t="s">
        <v>590</v>
      </c>
      <c r="D198" s="11" t="s">
        <v>17</v>
      </c>
      <c r="E198" s="12">
        <v>2.0775165499999995</v>
      </c>
      <c r="F198" s="13">
        <v>50</v>
      </c>
      <c r="G198" s="13">
        <f>VLOOKUP(B198:B216,[1]Tabelle1!$B$1:$G$141600,6,0)</f>
        <v>197</v>
      </c>
      <c r="H198" s="13" t="s">
        <v>188</v>
      </c>
      <c r="I198" s="14">
        <v>1.2E-2</v>
      </c>
      <c r="J198" s="13" t="s">
        <v>209</v>
      </c>
      <c r="K198" s="15" t="s">
        <v>591</v>
      </c>
      <c r="L198" s="16" t="s">
        <v>185</v>
      </c>
    </row>
    <row r="199" spans="1:12" s="17" customFormat="1" ht="16.5" x14ac:dyDescent="0.3">
      <c r="A199" s="9">
        <v>29018</v>
      </c>
      <c r="B199" s="10">
        <v>290182000</v>
      </c>
      <c r="C199" s="11" t="s">
        <v>592</v>
      </c>
      <c r="D199" s="11" t="s">
        <v>17</v>
      </c>
      <c r="E199" s="12">
        <v>2.0775165499999995</v>
      </c>
      <c r="F199" s="13">
        <v>50</v>
      </c>
      <c r="G199" s="13">
        <f>VLOOKUP(B199:B217,[1]Tabelle1!$B$1:$G$141600,6,0)</f>
        <v>197</v>
      </c>
      <c r="H199" s="13" t="s">
        <v>188</v>
      </c>
      <c r="I199" s="14">
        <v>1.4E-2</v>
      </c>
      <c r="J199" s="13" t="s">
        <v>209</v>
      </c>
      <c r="K199" s="15" t="s">
        <v>593</v>
      </c>
      <c r="L199" s="16" t="s">
        <v>185</v>
      </c>
    </row>
    <row r="200" spans="1:12" s="17" customFormat="1" ht="16.5" x14ac:dyDescent="0.3">
      <c r="A200" s="9">
        <v>29459</v>
      </c>
      <c r="B200" s="10">
        <v>294592000</v>
      </c>
      <c r="C200" s="11" t="s">
        <v>594</v>
      </c>
      <c r="D200" s="11" t="s">
        <v>30</v>
      </c>
      <c r="E200" s="12">
        <v>1.6859427499999999</v>
      </c>
      <c r="F200" s="13">
        <v>50</v>
      </c>
      <c r="G200" s="13">
        <f>VLOOKUP(B200:B218,[1]Tabelle1!$B$1:$G$141600,6,0)</f>
        <v>193</v>
      </c>
      <c r="H200" s="13" t="s">
        <v>188</v>
      </c>
      <c r="I200" s="14">
        <v>4.0000000000000001E-3</v>
      </c>
      <c r="J200" s="13" t="s">
        <v>209</v>
      </c>
      <c r="K200" s="15" t="s">
        <v>595</v>
      </c>
      <c r="L200" s="16" t="s">
        <v>185</v>
      </c>
    </row>
    <row r="201" spans="1:12" s="17" customFormat="1" ht="16.5" x14ac:dyDescent="0.3">
      <c r="A201" s="9">
        <v>29460</v>
      </c>
      <c r="B201" s="10">
        <v>294602000</v>
      </c>
      <c r="C201" s="11" t="s">
        <v>596</v>
      </c>
      <c r="D201" s="11" t="s">
        <v>30</v>
      </c>
      <c r="E201" s="12">
        <v>1.5119099499999997</v>
      </c>
      <c r="F201" s="13">
        <v>50</v>
      </c>
      <c r="G201" s="13">
        <f>VLOOKUP(B201:B219,[1]Tabelle1!$B$1:$G$141600,6,0)</f>
        <v>193</v>
      </c>
      <c r="H201" s="13" t="s">
        <v>188</v>
      </c>
      <c r="I201" s="14">
        <v>4.0000000000000001E-3</v>
      </c>
      <c r="J201" s="13" t="s">
        <v>209</v>
      </c>
      <c r="K201" s="15" t="s">
        <v>597</v>
      </c>
      <c r="L201" s="16" t="s">
        <v>185</v>
      </c>
    </row>
    <row r="202" spans="1:12" s="17" customFormat="1" ht="16.5" x14ac:dyDescent="0.3">
      <c r="A202" s="9">
        <v>29593</v>
      </c>
      <c r="B202" s="10">
        <v>295932000</v>
      </c>
      <c r="C202" s="11" t="s">
        <v>598</v>
      </c>
      <c r="D202" s="11" t="s">
        <v>30</v>
      </c>
      <c r="E202" s="12">
        <v>2.8715411999999998</v>
      </c>
      <c r="F202" s="13">
        <v>20</v>
      </c>
      <c r="G202" s="13">
        <f>VLOOKUP(B202:B220,[1]Tabelle1!$B$1:$G$141600,6,0)</f>
        <v>178</v>
      </c>
      <c r="H202" s="13" t="s">
        <v>188</v>
      </c>
      <c r="I202" s="14">
        <v>5.0000000000000001E-3</v>
      </c>
      <c r="J202" s="13" t="s">
        <v>209</v>
      </c>
      <c r="K202" s="15" t="s">
        <v>599</v>
      </c>
      <c r="L202" s="16" t="s">
        <v>185</v>
      </c>
    </row>
    <row r="203" spans="1:12" s="17" customFormat="1" ht="16.5" x14ac:dyDescent="0.3">
      <c r="A203" s="9">
        <v>29594</v>
      </c>
      <c r="B203" s="10">
        <v>295942000</v>
      </c>
      <c r="C203" s="11" t="s">
        <v>600</v>
      </c>
      <c r="D203" s="11" t="s">
        <v>30</v>
      </c>
      <c r="E203" s="12">
        <v>2.8715411999999998</v>
      </c>
      <c r="F203" s="13">
        <v>20</v>
      </c>
      <c r="G203" s="13">
        <f>VLOOKUP(B203:B221,[1]Tabelle1!$B$1:$G$141600,6,0)</f>
        <v>178</v>
      </c>
      <c r="H203" s="13" t="s">
        <v>188</v>
      </c>
      <c r="I203" s="14">
        <v>5.0000000000000001E-3</v>
      </c>
      <c r="J203" s="13" t="s">
        <v>209</v>
      </c>
      <c r="K203" s="15" t="s">
        <v>601</v>
      </c>
      <c r="L203" s="16" t="s">
        <v>185</v>
      </c>
    </row>
    <row r="204" spans="1:12" s="17" customFormat="1" ht="16.5" x14ac:dyDescent="0.3">
      <c r="A204" s="9">
        <v>29595</v>
      </c>
      <c r="B204" s="10">
        <v>295952000</v>
      </c>
      <c r="C204" s="11" t="s">
        <v>602</v>
      </c>
      <c r="D204" s="11" t="s">
        <v>30</v>
      </c>
      <c r="E204" s="12">
        <v>2.8715411999999998</v>
      </c>
      <c r="F204" s="13">
        <v>20</v>
      </c>
      <c r="G204" s="13">
        <f>VLOOKUP(B204:B222,[1]Tabelle1!$B$1:$G$141600,6,0)</f>
        <v>178</v>
      </c>
      <c r="H204" s="13" t="s">
        <v>188</v>
      </c>
      <c r="I204" s="14">
        <v>5.0000000000000001E-3</v>
      </c>
      <c r="J204" s="13" t="s">
        <v>209</v>
      </c>
      <c r="K204" s="15" t="s">
        <v>603</v>
      </c>
      <c r="L204" s="16" t="s">
        <v>185</v>
      </c>
    </row>
    <row r="205" spans="1:12" s="17" customFormat="1" ht="16.5" x14ac:dyDescent="0.3">
      <c r="A205" s="9">
        <v>29596</v>
      </c>
      <c r="B205" s="10">
        <v>295962000</v>
      </c>
      <c r="C205" s="11" t="s">
        <v>604</v>
      </c>
      <c r="D205" s="11" t="s">
        <v>30</v>
      </c>
      <c r="E205" s="12">
        <v>2.8715411999999998</v>
      </c>
      <c r="F205" s="13">
        <v>20</v>
      </c>
      <c r="G205" s="13">
        <f>VLOOKUP(B205:B223,[1]Tabelle1!$B$1:$G$141600,6,0)</f>
        <v>178</v>
      </c>
      <c r="H205" s="13" t="s">
        <v>188</v>
      </c>
      <c r="I205" s="14">
        <v>5.0000000000000001E-3</v>
      </c>
      <c r="J205" s="13" t="s">
        <v>209</v>
      </c>
      <c r="K205" s="15" t="s">
        <v>605</v>
      </c>
      <c r="L205" s="16" t="s">
        <v>185</v>
      </c>
    </row>
    <row r="206" spans="1:12" s="17" customFormat="1" ht="16.5" x14ac:dyDescent="0.3">
      <c r="A206" s="9">
        <v>29597</v>
      </c>
      <c r="B206" s="10">
        <v>295972000</v>
      </c>
      <c r="C206" s="11" t="s">
        <v>606</v>
      </c>
      <c r="D206" s="11" t="s">
        <v>30</v>
      </c>
      <c r="E206" s="12">
        <v>2.8715411999999998</v>
      </c>
      <c r="F206" s="13">
        <v>20</v>
      </c>
      <c r="G206" s="13">
        <f>VLOOKUP(B206:B224,[1]Tabelle1!$B$1:$G$141600,6,0)</f>
        <v>178</v>
      </c>
      <c r="H206" s="13" t="s">
        <v>188</v>
      </c>
      <c r="I206" s="14">
        <v>6.0000000000000001E-3</v>
      </c>
      <c r="J206" s="13" t="s">
        <v>209</v>
      </c>
      <c r="K206" s="15" t="s">
        <v>607</v>
      </c>
      <c r="L206" s="16" t="s">
        <v>185</v>
      </c>
    </row>
    <row r="207" spans="1:12" s="17" customFormat="1" ht="16.5" x14ac:dyDescent="0.3">
      <c r="A207" s="9">
        <v>29598</v>
      </c>
      <c r="B207" s="10">
        <v>295982000</v>
      </c>
      <c r="C207" s="11" t="s">
        <v>608</v>
      </c>
      <c r="D207" s="11" t="s">
        <v>30</v>
      </c>
      <c r="E207" s="12">
        <v>2.8715411999999998</v>
      </c>
      <c r="F207" s="13">
        <v>20</v>
      </c>
      <c r="G207" s="13">
        <f>VLOOKUP(B207:B225,[1]Tabelle1!$B$1:$G$141600,6,0)</f>
        <v>178</v>
      </c>
      <c r="H207" s="13" t="s">
        <v>188</v>
      </c>
      <c r="I207" s="14">
        <v>5.0000000000000001E-3</v>
      </c>
      <c r="J207" s="13" t="s">
        <v>209</v>
      </c>
      <c r="K207" s="15" t="s">
        <v>609</v>
      </c>
      <c r="L207" s="16" t="s">
        <v>185</v>
      </c>
    </row>
    <row r="208" spans="1:12" s="17" customFormat="1" ht="16.5" x14ac:dyDescent="0.3">
      <c r="A208" s="9">
        <v>29599</v>
      </c>
      <c r="B208" s="10">
        <v>295992000</v>
      </c>
      <c r="C208" s="11" t="s">
        <v>610</v>
      </c>
      <c r="D208" s="11" t="s">
        <v>30</v>
      </c>
      <c r="E208" s="12">
        <v>2.8715411999999998</v>
      </c>
      <c r="F208" s="13">
        <v>20</v>
      </c>
      <c r="G208" s="13">
        <f>VLOOKUP(B208:B226,[1]Tabelle1!$B$1:$G$141600,6,0)</f>
        <v>178</v>
      </c>
      <c r="H208" s="13" t="s">
        <v>188</v>
      </c>
      <c r="I208" s="14">
        <v>6.0000000000000001E-3</v>
      </c>
      <c r="J208" s="13" t="s">
        <v>209</v>
      </c>
      <c r="K208" s="15" t="s">
        <v>611</v>
      </c>
      <c r="L208" s="16" t="s">
        <v>185</v>
      </c>
    </row>
    <row r="209" spans="1:12" s="17" customFormat="1" ht="16.5" x14ac:dyDescent="0.3">
      <c r="A209" s="9">
        <v>29603</v>
      </c>
      <c r="B209" s="10">
        <v>296032000</v>
      </c>
      <c r="C209" s="11" t="s">
        <v>612</v>
      </c>
      <c r="D209" s="11" t="s">
        <v>237</v>
      </c>
      <c r="E209" s="12">
        <v>2.9694346499999997</v>
      </c>
      <c r="F209" s="13">
        <v>50</v>
      </c>
      <c r="G209" s="13">
        <f>VLOOKUP(B209:B227,[1]Tabelle1!$B$1:$G$141600,6,0)</f>
        <v>193</v>
      </c>
      <c r="H209" s="13" t="s">
        <v>188</v>
      </c>
      <c r="I209" s="14">
        <v>8.9999999999999993E-3</v>
      </c>
      <c r="J209" s="13" t="s">
        <v>209</v>
      </c>
      <c r="K209" s="15" t="s">
        <v>613</v>
      </c>
      <c r="L209" s="16" t="s">
        <v>185</v>
      </c>
    </row>
    <row r="210" spans="1:12" s="17" customFormat="1" ht="16.5" x14ac:dyDescent="0.3">
      <c r="A210" s="9">
        <v>29604</v>
      </c>
      <c r="B210" s="10">
        <v>296042000</v>
      </c>
      <c r="C210" s="11" t="s">
        <v>614</v>
      </c>
      <c r="D210" s="11" t="s">
        <v>237</v>
      </c>
      <c r="E210" s="12">
        <v>2.9694346499999997</v>
      </c>
      <c r="F210" s="13">
        <v>50</v>
      </c>
      <c r="G210" s="13">
        <f>VLOOKUP(B210:B228,[1]Tabelle1!$B$1:$G$141600,6,0)</f>
        <v>193</v>
      </c>
      <c r="H210" s="13" t="s">
        <v>188</v>
      </c>
      <c r="I210" s="14">
        <v>8.9999999999999993E-3</v>
      </c>
      <c r="J210" s="13" t="s">
        <v>209</v>
      </c>
      <c r="K210" s="15" t="s">
        <v>615</v>
      </c>
      <c r="L210" s="16" t="s">
        <v>185</v>
      </c>
    </row>
    <row r="211" spans="1:12" s="17" customFormat="1" ht="16.5" x14ac:dyDescent="0.3">
      <c r="A211" s="9">
        <v>29605</v>
      </c>
      <c r="B211" s="10">
        <v>296052000</v>
      </c>
      <c r="C211" s="11" t="s">
        <v>616</v>
      </c>
      <c r="D211" s="11" t="s">
        <v>237</v>
      </c>
      <c r="E211" s="12">
        <v>2.9694346499999997</v>
      </c>
      <c r="F211" s="13">
        <v>50</v>
      </c>
      <c r="G211" s="13">
        <f>VLOOKUP(B211:B229,[1]Tabelle1!$B$1:$G$141600,6,0)</f>
        <v>193</v>
      </c>
      <c r="H211" s="13" t="s">
        <v>188</v>
      </c>
      <c r="I211" s="14">
        <v>8.9999999999999993E-3</v>
      </c>
      <c r="J211" s="13" t="s">
        <v>209</v>
      </c>
      <c r="K211" s="15" t="s">
        <v>617</v>
      </c>
      <c r="L211" s="16" t="s">
        <v>185</v>
      </c>
    </row>
    <row r="212" spans="1:12" s="17" customFormat="1" ht="16.5" x14ac:dyDescent="0.3">
      <c r="A212" s="9">
        <v>29606</v>
      </c>
      <c r="B212" s="10">
        <v>296062000</v>
      </c>
      <c r="C212" s="11" t="s">
        <v>618</v>
      </c>
      <c r="D212" s="11" t="s">
        <v>237</v>
      </c>
      <c r="E212" s="12">
        <v>2.9694346499999997</v>
      </c>
      <c r="F212" s="13">
        <v>50</v>
      </c>
      <c r="G212" s="13">
        <f>VLOOKUP(B212:B230,[1]Tabelle1!$B$1:$G$141600,6,0)</f>
        <v>193</v>
      </c>
      <c r="H212" s="13" t="s">
        <v>188</v>
      </c>
      <c r="I212" s="14">
        <v>0.01</v>
      </c>
      <c r="J212" s="13" t="s">
        <v>209</v>
      </c>
      <c r="K212" s="15" t="s">
        <v>619</v>
      </c>
      <c r="L212" s="16" t="s">
        <v>185</v>
      </c>
    </row>
    <row r="213" spans="1:12" s="17" customFormat="1" ht="16.5" x14ac:dyDescent="0.3">
      <c r="A213" s="9">
        <v>29607</v>
      </c>
      <c r="B213" s="10">
        <v>296072000</v>
      </c>
      <c r="C213" s="11" t="s">
        <v>620</v>
      </c>
      <c r="D213" s="11" t="s">
        <v>237</v>
      </c>
      <c r="E213" s="12">
        <v>2.9694346499999997</v>
      </c>
      <c r="F213" s="13">
        <v>50</v>
      </c>
      <c r="G213" s="13">
        <f>VLOOKUP(B213:B231,[1]Tabelle1!$B$1:$G$141600,6,0)</f>
        <v>193</v>
      </c>
      <c r="H213" s="13" t="s">
        <v>188</v>
      </c>
      <c r="I213" s="14">
        <v>1.0999999999999999E-2</v>
      </c>
      <c r="J213" s="13" t="s">
        <v>209</v>
      </c>
      <c r="K213" s="15" t="s">
        <v>621</v>
      </c>
      <c r="L213" s="16" t="s">
        <v>185</v>
      </c>
    </row>
    <row r="214" spans="1:12" s="17" customFormat="1" ht="16.5" x14ac:dyDescent="0.3">
      <c r="A214" s="9">
        <v>29608</v>
      </c>
      <c r="B214" s="10">
        <v>296082000</v>
      </c>
      <c r="C214" s="11" t="s">
        <v>622</v>
      </c>
      <c r="D214" s="11" t="s">
        <v>237</v>
      </c>
      <c r="E214" s="12">
        <v>2.9694346499999997</v>
      </c>
      <c r="F214" s="13">
        <v>50</v>
      </c>
      <c r="G214" s="13">
        <f>VLOOKUP(B214:B232,[1]Tabelle1!$B$1:$G$141600,6,0)</f>
        <v>193</v>
      </c>
      <c r="H214" s="13" t="s">
        <v>188</v>
      </c>
      <c r="I214" s="14">
        <v>1.0999999999999999E-2</v>
      </c>
      <c r="J214" s="13" t="s">
        <v>209</v>
      </c>
      <c r="K214" s="15" t="s">
        <v>623</v>
      </c>
      <c r="L214" s="16" t="s">
        <v>185</v>
      </c>
    </row>
    <row r="215" spans="1:12" s="17" customFormat="1" ht="16.5" x14ac:dyDescent="0.3">
      <c r="A215" s="9">
        <v>29609</v>
      </c>
      <c r="B215" s="10">
        <v>296092000</v>
      </c>
      <c r="C215" s="11" t="s">
        <v>624</v>
      </c>
      <c r="D215" s="11" t="s">
        <v>237</v>
      </c>
      <c r="E215" s="12">
        <v>2.9694346499999997</v>
      </c>
      <c r="F215" s="13">
        <v>50</v>
      </c>
      <c r="G215" s="13">
        <f>VLOOKUP(B215:B233,[1]Tabelle1!$B$1:$G$141600,6,0)</f>
        <v>193</v>
      </c>
      <c r="H215" s="13" t="s">
        <v>188</v>
      </c>
      <c r="I215" s="14">
        <v>1.2E-2</v>
      </c>
      <c r="J215" s="13" t="s">
        <v>209</v>
      </c>
      <c r="K215" s="15" t="s">
        <v>625</v>
      </c>
      <c r="L215" s="16" t="s">
        <v>185</v>
      </c>
    </row>
    <row r="216" spans="1:12" s="17" customFormat="1" ht="16.5" x14ac:dyDescent="0.3">
      <c r="A216" s="9">
        <v>29613</v>
      </c>
      <c r="B216" s="10">
        <v>296132000</v>
      </c>
      <c r="C216" s="11" t="s">
        <v>626</v>
      </c>
      <c r="D216" s="11" t="s">
        <v>237</v>
      </c>
      <c r="E216" s="12">
        <v>4.3616970499999992</v>
      </c>
      <c r="F216" s="13">
        <v>50</v>
      </c>
      <c r="G216" s="13">
        <f>VLOOKUP(B216:B234,[1]Tabelle1!$B$1:$G$141600,6,0)</f>
        <v>178</v>
      </c>
      <c r="H216" s="13" t="s">
        <v>188</v>
      </c>
      <c r="I216" s="14">
        <v>8.0000000000000002E-3</v>
      </c>
      <c r="J216" s="13" t="s">
        <v>209</v>
      </c>
      <c r="K216" s="15" t="s">
        <v>627</v>
      </c>
      <c r="L216" s="16" t="s">
        <v>185</v>
      </c>
    </row>
    <row r="217" spans="1:12" s="17" customFormat="1" ht="16.5" x14ac:dyDescent="0.3">
      <c r="A217" s="9">
        <v>29614</v>
      </c>
      <c r="B217" s="10">
        <v>296142000</v>
      </c>
      <c r="C217" s="11" t="s">
        <v>628</v>
      </c>
      <c r="D217" s="11" t="s">
        <v>237</v>
      </c>
      <c r="E217" s="12">
        <v>4.3616970499999992</v>
      </c>
      <c r="F217" s="13">
        <v>50</v>
      </c>
      <c r="G217" s="13">
        <f>VLOOKUP(B217:B235,[1]Tabelle1!$B$1:$G$141600,6,0)</f>
        <v>178</v>
      </c>
      <c r="H217" s="13" t="s">
        <v>188</v>
      </c>
      <c r="I217" s="14">
        <v>8.9999999999999993E-3</v>
      </c>
      <c r="J217" s="13" t="s">
        <v>209</v>
      </c>
      <c r="K217" s="15" t="s">
        <v>629</v>
      </c>
      <c r="L217" s="16" t="s">
        <v>185</v>
      </c>
    </row>
    <row r="218" spans="1:12" s="17" customFormat="1" ht="16.5" x14ac:dyDescent="0.3">
      <c r="A218" s="9">
        <v>29615</v>
      </c>
      <c r="B218" s="10">
        <v>296152000</v>
      </c>
      <c r="C218" s="11" t="s">
        <v>630</v>
      </c>
      <c r="D218" s="11" t="s">
        <v>237</v>
      </c>
      <c r="E218" s="12">
        <v>4.3616970499999992</v>
      </c>
      <c r="F218" s="13">
        <v>50</v>
      </c>
      <c r="G218" s="13">
        <f>VLOOKUP(B218:B236,[1]Tabelle1!$B$1:$G$141600,6,0)</f>
        <v>178</v>
      </c>
      <c r="H218" s="13" t="s">
        <v>188</v>
      </c>
      <c r="I218" s="14">
        <v>0.01</v>
      </c>
      <c r="J218" s="13" t="s">
        <v>209</v>
      </c>
      <c r="K218" s="15" t="s">
        <v>631</v>
      </c>
      <c r="L218" s="16" t="s">
        <v>185</v>
      </c>
    </row>
    <row r="219" spans="1:12" s="17" customFormat="1" ht="16.5" x14ac:dyDescent="0.3">
      <c r="A219" s="9">
        <v>29616</v>
      </c>
      <c r="B219" s="10">
        <v>296162000</v>
      </c>
      <c r="C219" s="11" t="s">
        <v>632</v>
      </c>
      <c r="D219" s="11" t="s">
        <v>237</v>
      </c>
      <c r="E219" s="12">
        <v>4.3616970499999992</v>
      </c>
      <c r="F219" s="13">
        <v>50</v>
      </c>
      <c r="G219" s="13">
        <f>VLOOKUP(B219:B237,[1]Tabelle1!$B$1:$G$141600,6,0)</f>
        <v>178</v>
      </c>
      <c r="H219" s="13" t="s">
        <v>188</v>
      </c>
      <c r="I219" s="14">
        <v>0.01</v>
      </c>
      <c r="J219" s="13" t="s">
        <v>209</v>
      </c>
      <c r="K219" s="15" t="s">
        <v>633</v>
      </c>
      <c r="L219" s="16" t="s">
        <v>185</v>
      </c>
    </row>
    <row r="220" spans="1:12" s="17" customFormat="1" ht="16.5" x14ac:dyDescent="0.3">
      <c r="A220" s="9">
        <v>29617</v>
      </c>
      <c r="B220" s="10">
        <v>296172000</v>
      </c>
      <c r="C220" s="11" t="s">
        <v>634</v>
      </c>
      <c r="D220" s="11" t="s">
        <v>237</v>
      </c>
      <c r="E220" s="12">
        <v>4.3616970499999992</v>
      </c>
      <c r="F220" s="13">
        <v>50</v>
      </c>
      <c r="G220" s="13">
        <f>VLOOKUP(B220:B238,[1]Tabelle1!$B$1:$G$141600,6,0)</f>
        <v>178</v>
      </c>
      <c r="H220" s="13" t="s">
        <v>188</v>
      </c>
      <c r="I220" s="14">
        <v>1.2E-2</v>
      </c>
      <c r="J220" s="13" t="s">
        <v>209</v>
      </c>
      <c r="K220" s="15" t="s">
        <v>635</v>
      </c>
      <c r="L220" s="16" t="s">
        <v>185</v>
      </c>
    </row>
    <row r="221" spans="1:12" s="17" customFormat="1" ht="16.5" x14ac:dyDescent="0.3">
      <c r="A221" s="9">
        <v>29618</v>
      </c>
      <c r="B221" s="10">
        <v>296182000</v>
      </c>
      <c r="C221" s="11" t="s">
        <v>636</v>
      </c>
      <c r="D221" s="11" t="s">
        <v>237</v>
      </c>
      <c r="E221" s="12">
        <v>4.3616970499999992</v>
      </c>
      <c r="F221" s="13">
        <v>50</v>
      </c>
      <c r="G221" s="13">
        <f>VLOOKUP(B221:B239,[1]Tabelle1!$B$1:$G$141600,6,0)</f>
        <v>178</v>
      </c>
      <c r="H221" s="13" t="s">
        <v>188</v>
      </c>
      <c r="I221" s="14">
        <v>1.2E-2</v>
      </c>
      <c r="J221" s="13" t="s">
        <v>209</v>
      </c>
      <c r="K221" s="15" t="s">
        <v>637</v>
      </c>
      <c r="L221" s="16" t="s">
        <v>185</v>
      </c>
    </row>
    <row r="222" spans="1:12" s="17" customFormat="1" ht="16.5" x14ac:dyDescent="0.3">
      <c r="A222" s="9">
        <v>29619</v>
      </c>
      <c r="B222" s="10">
        <v>296192000</v>
      </c>
      <c r="C222" s="11" t="s">
        <v>638</v>
      </c>
      <c r="D222" s="11" t="s">
        <v>237</v>
      </c>
      <c r="E222" s="12">
        <v>4.3616970499999992</v>
      </c>
      <c r="F222" s="13">
        <v>50</v>
      </c>
      <c r="G222" s="13">
        <f>VLOOKUP(B222:B240,[1]Tabelle1!$B$1:$G$141600,6,0)</f>
        <v>178</v>
      </c>
      <c r="H222" s="13" t="s">
        <v>188</v>
      </c>
      <c r="I222" s="14">
        <v>1.2E-2</v>
      </c>
      <c r="J222" s="13" t="s">
        <v>209</v>
      </c>
      <c r="K222" s="15" t="s">
        <v>639</v>
      </c>
      <c r="L222" s="16" t="s">
        <v>185</v>
      </c>
    </row>
    <row r="223" spans="1:12" s="17" customFormat="1" ht="16.5" x14ac:dyDescent="0.3">
      <c r="A223" s="9">
        <v>29671</v>
      </c>
      <c r="B223" s="10">
        <v>296712000</v>
      </c>
      <c r="C223" s="11" t="s">
        <v>640</v>
      </c>
      <c r="D223" s="11" t="s">
        <v>237</v>
      </c>
      <c r="E223" s="12">
        <v>3.4806559999999998</v>
      </c>
      <c r="F223" s="13">
        <v>10</v>
      </c>
      <c r="G223" s="13">
        <f>VLOOKUP(B223:B241,[1]Tabelle1!$B$1:$G$141600,6,0)</f>
        <v>193</v>
      </c>
      <c r="H223" s="13" t="s">
        <v>188</v>
      </c>
      <c r="I223" s="14">
        <v>1.0999999999999999E-2</v>
      </c>
      <c r="J223" s="13" t="s">
        <v>209</v>
      </c>
      <c r="K223" s="15" t="s">
        <v>641</v>
      </c>
      <c r="L223" s="16" t="s">
        <v>185</v>
      </c>
    </row>
    <row r="224" spans="1:12" s="17" customFormat="1" ht="16.5" x14ac:dyDescent="0.3">
      <c r="A224" s="9">
        <v>29672</v>
      </c>
      <c r="B224" s="10">
        <v>296722000</v>
      </c>
      <c r="C224" s="11" t="s">
        <v>642</v>
      </c>
      <c r="D224" s="11" t="s">
        <v>237</v>
      </c>
      <c r="E224" s="12">
        <v>3.4806559999999998</v>
      </c>
      <c r="F224" s="13">
        <v>10</v>
      </c>
      <c r="G224" s="13">
        <f>VLOOKUP(B224:B242,[1]Tabelle1!$B$1:$G$141600,6,0)</f>
        <v>193</v>
      </c>
      <c r="H224" s="13" t="s">
        <v>188</v>
      </c>
      <c r="I224" s="14">
        <v>1.0999999999999999E-2</v>
      </c>
      <c r="J224" s="13" t="s">
        <v>209</v>
      </c>
      <c r="K224" s="15" t="s">
        <v>643</v>
      </c>
      <c r="L224" s="16" t="s">
        <v>185</v>
      </c>
    </row>
    <row r="225" spans="1:12" s="17" customFormat="1" ht="16.5" x14ac:dyDescent="0.3">
      <c r="A225" s="9">
        <v>29673</v>
      </c>
      <c r="B225" s="10">
        <v>296732000</v>
      </c>
      <c r="C225" s="11" t="s">
        <v>644</v>
      </c>
      <c r="D225" s="11" t="s">
        <v>237</v>
      </c>
      <c r="E225" s="12">
        <v>3.4806559999999998</v>
      </c>
      <c r="F225" s="13">
        <v>10</v>
      </c>
      <c r="G225" s="13">
        <f>VLOOKUP(B225:B243,[1]Tabelle1!$B$1:$G$141600,6,0)</f>
        <v>193</v>
      </c>
      <c r="H225" s="13" t="s">
        <v>188</v>
      </c>
      <c r="I225" s="14">
        <v>1.0999999999999999E-2</v>
      </c>
      <c r="J225" s="13" t="s">
        <v>209</v>
      </c>
      <c r="K225" s="15" t="s">
        <v>645</v>
      </c>
      <c r="L225" s="16" t="s">
        <v>185</v>
      </c>
    </row>
    <row r="226" spans="1:12" s="17" customFormat="1" ht="16.5" x14ac:dyDescent="0.3">
      <c r="A226" s="9">
        <v>29674</v>
      </c>
      <c r="B226" s="10">
        <v>296742000</v>
      </c>
      <c r="C226" s="11" t="s">
        <v>646</v>
      </c>
      <c r="D226" s="11" t="s">
        <v>237</v>
      </c>
      <c r="E226" s="12">
        <v>3.4806559999999998</v>
      </c>
      <c r="F226" s="13">
        <v>10</v>
      </c>
      <c r="G226" s="13">
        <f>VLOOKUP(B226:B243,[1]Tabelle1!$B$1:$G$141600,6,0)</f>
        <v>193</v>
      </c>
      <c r="H226" s="13" t="s">
        <v>188</v>
      </c>
      <c r="I226" s="14">
        <v>1.2E-2</v>
      </c>
      <c r="J226" s="13" t="s">
        <v>209</v>
      </c>
      <c r="K226" s="15" t="s">
        <v>647</v>
      </c>
      <c r="L226" s="16" t="s">
        <v>185</v>
      </c>
    </row>
    <row r="227" spans="1:12" s="17" customFormat="1" ht="16.5" x14ac:dyDescent="0.3">
      <c r="A227" s="9">
        <v>29675</v>
      </c>
      <c r="B227" s="10">
        <v>296752000</v>
      </c>
      <c r="C227" s="11" t="s">
        <v>648</v>
      </c>
      <c r="D227" s="11" t="s">
        <v>237</v>
      </c>
      <c r="E227" s="12">
        <v>3.4806559999999998</v>
      </c>
      <c r="F227" s="13">
        <v>10</v>
      </c>
      <c r="G227" s="13">
        <f>VLOOKUP(B227:B243,[1]Tabelle1!$B$1:$G$141600,6,0)</f>
        <v>193</v>
      </c>
      <c r="H227" s="13" t="s">
        <v>188</v>
      </c>
      <c r="I227" s="14">
        <v>1.6E-2</v>
      </c>
      <c r="J227" s="13" t="s">
        <v>209</v>
      </c>
      <c r="K227" s="15" t="s">
        <v>649</v>
      </c>
      <c r="L227" s="16" t="s">
        <v>185</v>
      </c>
    </row>
    <row r="228" spans="1:12" s="17" customFormat="1" ht="16.5" x14ac:dyDescent="0.3">
      <c r="A228" s="9">
        <v>29676</v>
      </c>
      <c r="B228" s="10">
        <v>296762000</v>
      </c>
      <c r="C228" s="11" t="s">
        <v>650</v>
      </c>
      <c r="D228" s="11" t="s">
        <v>237</v>
      </c>
      <c r="E228" s="12">
        <v>3.4806559999999998</v>
      </c>
      <c r="F228" s="13">
        <v>10</v>
      </c>
      <c r="G228" s="13">
        <f>VLOOKUP(B228:B243,[1]Tabelle1!$B$1:$G$141600,6,0)</f>
        <v>193</v>
      </c>
      <c r="H228" s="13" t="s">
        <v>188</v>
      </c>
      <c r="I228" s="14">
        <v>1.4999999999999999E-2</v>
      </c>
      <c r="J228" s="13" t="s">
        <v>209</v>
      </c>
      <c r="K228" s="15" t="s">
        <v>651</v>
      </c>
      <c r="L228" s="16" t="s">
        <v>185</v>
      </c>
    </row>
    <row r="229" spans="1:12" s="17" customFormat="1" ht="16.5" x14ac:dyDescent="0.3">
      <c r="A229" s="9">
        <v>29677</v>
      </c>
      <c r="B229" s="10">
        <v>296772000</v>
      </c>
      <c r="C229" s="11" t="s">
        <v>652</v>
      </c>
      <c r="D229" s="11" t="s">
        <v>237</v>
      </c>
      <c r="E229" s="12">
        <v>3.4806559999999998</v>
      </c>
      <c r="F229" s="13">
        <v>10</v>
      </c>
      <c r="G229" s="13">
        <f>VLOOKUP(B229:B243,[1]Tabelle1!$B$1:$G$141600,6,0)</f>
        <v>193</v>
      </c>
      <c r="H229" s="13" t="s">
        <v>188</v>
      </c>
      <c r="I229" s="14">
        <v>1.7999999999999999E-2</v>
      </c>
      <c r="J229" s="13" t="s">
        <v>209</v>
      </c>
      <c r="K229" s="15" t="s">
        <v>653</v>
      </c>
      <c r="L229" s="16" t="s">
        <v>185</v>
      </c>
    </row>
    <row r="230" spans="1:12" s="17" customFormat="1" ht="16.5" x14ac:dyDescent="0.3">
      <c r="A230" s="9">
        <v>29681</v>
      </c>
      <c r="B230" s="10">
        <v>296812000</v>
      </c>
      <c r="C230" s="11" t="s">
        <v>654</v>
      </c>
      <c r="D230" s="11" t="s">
        <v>237</v>
      </c>
      <c r="E230" s="12">
        <v>3.7743363499999996</v>
      </c>
      <c r="F230" s="13">
        <v>10</v>
      </c>
      <c r="G230" s="13">
        <f>VLOOKUP(B230:B243,[1]Tabelle1!$B$1:$G$141600,6,0)</f>
        <v>193</v>
      </c>
      <c r="H230" s="13" t="s">
        <v>188</v>
      </c>
      <c r="I230" s="14">
        <v>1.2E-2</v>
      </c>
      <c r="J230" s="13" t="s">
        <v>209</v>
      </c>
      <c r="K230" s="15" t="s">
        <v>655</v>
      </c>
      <c r="L230" s="16" t="s">
        <v>185</v>
      </c>
    </row>
    <row r="231" spans="1:12" s="17" customFormat="1" ht="16.5" x14ac:dyDescent="0.3">
      <c r="A231" s="9">
        <v>29682</v>
      </c>
      <c r="B231" s="10">
        <v>296822000</v>
      </c>
      <c r="C231" s="11" t="s">
        <v>656</v>
      </c>
      <c r="D231" s="11" t="s">
        <v>237</v>
      </c>
      <c r="E231" s="12">
        <v>3.7743363499999996</v>
      </c>
      <c r="F231" s="13">
        <v>10</v>
      </c>
      <c r="G231" s="13">
        <f>VLOOKUP(B231:B243,[1]Tabelle1!$B$1:$G$141600,6,0)</f>
        <v>193</v>
      </c>
      <c r="H231" s="13" t="s">
        <v>188</v>
      </c>
      <c r="I231" s="14">
        <v>1.2999999999999999E-2</v>
      </c>
      <c r="J231" s="13" t="s">
        <v>209</v>
      </c>
      <c r="K231" s="15" t="s">
        <v>657</v>
      </c>
      <c r="L231" s="16" t="s">
        <v>185</v>
      </c>
    </row>
    <row r="232" spans="1:12" s="17" customFormat="1" ht="16.5" x14ac:dyDescent="0.3">
      <c r="A232" s="9">
        <v>29683</v>
      </c>
      <c r="B232" s="10">
        <v>296832000</v>
      </c>
      <c r="C232" s="11" t="s">
        <v>658</v>
      </c>
      <c r="D232" s="11" t="s">
        <v>237</v>
      </c>
      <c r="E232" s="12">
        <v>3.7743363499999996</v>
      </c>
      <c r="F232" s="13">
        <v>10</v>
      </c>
      <c r="G232" s="13">
        <f>VLOOKUP(B232:B243,[1]Tabelle1!$B$1:$G$141600,6,0)</f>
        <v>193</v>
      </c>
      <c r="H232" s="13" t="s">
        <v>188</v>
      </c>
      <c r="I232" s="14">
        <v>1.2999999999999999E-2</v>
      </c>
      <c r="J232" s="13" t="s">
        <v>209</v>
      </c>
      <c r="K232" s="15" t="s">
        <v>659</v>
      </c>
      <c r="L232" s="16" t="s">
        <v>185</v>
      </c>
    </row>
    <row r="233" spans="1:12" s="17" customFormat="1" ht="16.5" x14ac:dyDescent="0.3">
      <c r="A233" s="9">
        <v>29684</v>
      </c>
      <c r="B233" s="10">
        <v>296842000</v>
      </c>
      <c r="C233" s="11" t="s">
        <v>660</v>
      </c>
      <c r="D233" s="11" t="s">
        <v>237</v>
      </c>
      <c r="E233" s="12">
        <v>3.7743363499999996</v>
      </c>
      <c r="F233" s="13">
        <v>10</v>
      </c>
      <c r="G233" s="13">
        <f>VLOOKUP(B233:B243,[1]Tabelle1!$B$1:$G$141600,6,0)</f>
        <v>193</v>
      </c>
      <c r="H233" s="13" t="s">
        <v>188</v>
      </c>
      <c r="I233" s="14">
        <v>1.4999999999999999E-2</v>
      </c>
      <c r="J233" s="13" t="s">
        <v>209</v>
      </c>
      <c r="K233" s="15" t="s">
        <v>661</v>
      </c>
      <c r="L233" s="16" t="s">
        <v>185</v>
      </c>
    </row>
    <row r="234" spans="1:12" s="17" customFormat="1" ht="16.5" x14ac:dyDescent="0.3">
      <c r="A234" s="9">
        <v>29685</v>
      </c>
      <c r="B234" s="10">
        <v>296852000</v>
      </c>
      <c r="C234" s="11" t="s">
        <v>662</v>
      </c>
      <c r="D234" s="11" t="s">
        <v>237</v>
      </c>
      <c r="E234" s="12">
        <v>3.7743363499999996</v>
      </c>
      <c r="F234" s="13">
        <v>10</v>
      </c>
      <c r="G234" s="13">
        <f>VLOOKUP(B234:B243,[1]Tabelle1!$B$1:$G$141600,6,0)</f>
        <v>193</v>
      </c>
      <c r="H234" s="13" t="s">
        <v>188</v>
      </c>
      <c r="I234" s="14">
        <v>1.7000000000000001E-2</v>
      </c>
      <c r="J234" s="13" t="s">
        <v>209</v>
      </c>
      <c r="K234" s="15" t="s">
        <v>663</v>
      </c>
      <c r="L234" s="16" t="s">
        <v>185</v>
      </c>
    </row>
    <row r="235" spans="1:12" s="17" customFormat="1" ht="16.5" x14ac:dyDescent="0.3">
      <c r="A235" s="9">
        <v>29686</v>
      </c>
      <c r="B235" s="10">
        <v>296862000</v>
      </c>
      <c r="C235" s="11" t="s">
        <v>664</v>
      </c>
      <c r="D235" s="11" t="s">
        <v>237</v>
      </c>
      <c r="E235" s="12">
        <v>3.7743363499999996</v>
      </c>
      <c r="F235" s="13">
        <v>10</v>
      </c>
      <c r="G235" s="13">
        <f>VLOOKUP(B235:B243,[1]Tabelle1!$B$1:$G$141600,6,0)</f>
        <v>193</v>
      </c>
      <c r="H235" s="13" t="s">
        <v>188</v>
      </c>
      <c r="I235" s="14">
        <v>2.1999999999999999E-2</v>
      </c>
      <c r="J235" s="13" t="s">
        <v>209</v>
      </c>
      <c r="K235" s="15" t="s">
        <v>665</v>
      </c>
      <c r="L235" s="16" t="s">
        <v>185</v>
      </c>
    </row>
    <row r="236" spans="1:12" s="17" customFormat="1" ht="16.5" x14ac:dyDescent="0.3">
      <c r="A236" s="9">
        <v>29687</v>
      </c>
      <c r="B236" s="10">
        <v>296872000</v>
      </c>
      <c r="C236" s="11" t="s">
        <v>666</v>
      </c>
      <c r="D236" s="11" t="s">
        <v>237</v>
      </c>
      <c r="E236" s="12">
        <v>3.7743363499999996</v>
      </c>
      <c r="F236" s="13">
        <v>10</v>
      </c>
      <c r="G236" s="13">
        <f>VLOOKUP(B236:B243,[1]Tabelle1!$B$1:$G$141600,6,0)</f>
        <v>193</v>
      </c>
      <c r="H236" s="13" t="s">
        <v>188</v>
      </c>
      <c r="I236" s="14">
        <v>2.4E-2</v>
      </c>
      <c r="J236" s="13" t="s">
        <v>209</v>
      </c>
      <c r="K236" s="15" t="s">
        <v>667</v>
      </c>
      <c r="L236" s="16" t="s">
        <v>185</v>
      </c>
    </row>
    <row r="237" spans="1:12" s="17" customFormat="1" ht="16.5" x14ac:dyDescent="0.3">
      <c r="A237" s="9">
        <v>29691</v>
      </c>
      <c r="B237" s="10">
        <v>296912000</v>
      </c>
      <c r="C237" s="11" t="s">
        <v>668</v>
      </c>
      <c r="D237" s="11" t="s">
        <v>237</v>
      </c>
      <c r="E237" s="12">
        <v>4.6662544499999994</v>
      </c>
      <c r="F237" s="13">
        <v>10</v>
      </c>
      <c r="G237" s="13">
        <f>VLOOKUP(B237:B243,[1]Tabelle1!$B$1:$G$141600,6,0)</f>
        <v>193</v>
      </c>
      <c r="H237" s="13" t="s">
        <v>188</v>
      </c>
      <c r="I237" s="14">
        <v>1.9E-2</v>
      </c>
      <c r="J237" s="13" t="s">
        <v>209</v>
      </c>
      <c r="K237" s="15" t="s">
        <v>669</v>
      </c>
      <c r="L237" s="16" t="s">
        <v>185</v>
      </c>
    </row>
    <row r="238" spans="1:12" s="17" customFormat="1" ht="16.5" x14ac:dyDescent="0.3">
      <c r="A238" s="9">
        <v>29692</v>
      </c>
      <c r="B238" s="10">
        <v>296922000</v>
      </c>
      <c r="C238" s="11" t="s">
        <v>670</v>
      </c>
      <c r="D238" s="11" t="s">
        <v>237</v>
      </c>
      <c r="E238" s="12">
        <v>4.6662544499999994</v>
      </c>
      <c r="F238" s="13">
        <v>10</v>
      </c>
      <c r="G238" s="13">
        <f>VLOOKUP(B238:B243,[1]Tabelle1!$B$1:$G$141600,6,0)</f>
        <v>193</v>
      </c>
      <c r="H238" s="13" t="s">
        <v>188</v>
      </c>
      <c r="I238" s="14">
        <v>2.3E-2</v>
      </c>
      <c r="J238" s="13" t="s">
        <v>209</v>
      </c>
      <c r="K238" s="15" t="s">
        <v>671</v>
      </c>
      <c r="L238" s="16" t="s">
        <v>185</v>
      </c>
    </row>
    <row r="239" spans="1:12" s="17" customFormat="1" ht="16.5" x14ac:dyDescent="0.3">
      <c r="A239" s="9">
        <v>29693</v>
      </c>
      <c r="B239" s="10">
        <v>296932000</v>
      </c>
      <c r="C239" s="11" t="s">
        <v>672</v>
      </c>
      <c r="D239" s="11" t="s">
        <v>237</v>
      </c>
      <c r="E239" s="12">
        <v>4.6662544499999994</v>
      </c>
      <c r="F239" s="13">
        <v>10</v>
      </c>
      <c r="G239" s="13">
        <f>VLOOKUP(B239:B243,[1]Tabelle1!$B$1:$G$141600,6,0)</f>
        <v>193</v>
      </c>
      <c r="H239" s="13" t="s">
        <v>188</v>
      </c>
      <c r="I239" s="14">
        <v>0.02</v>
      </c>
      <c r="J239" s="13" t="s">
        <v>209</v>
      </c>
      <c r="K239" s="15" t="s">
        <v>673</v>
      </c>
      <c r="L239" s="16" t="s">
        <v>185</v>
      </c>
    </row>
    <row r="240" spans="1:12" s="17" customFormat="1" ht="16.5" x14ac:dyDescent="0.3">
      <c r="A240" s="9">
        <v>29694</v>
      </c>
      <c r="B240" s="10">
        <v>296942000</v>
      </c>
      <c r="C240" s="11" t="s">
        <v>674</v>
      </c>
      <c r="D240" s="11" t="s">
        <v>237</v>
      </c>
      <c r="E240" s="12">
        <v>4.6662544499999994</v>
      </c>
      <c r="F240" s="13">
        <v>10</v>
      </c>
      <c r="G240" s="13">
        <f>VLOOKUP(B240:B243,[1]Tabelle1!$B$1:$G$141600,6,0)</f>
        <v>193</v>
      </c>
      <c r="H240" s="13" t="s">
        <v>188</v>
      </c>
      <c r="I240" s="14">
        <v>2.5000000000000001E-2</v>
      </c>
      <c r="J240" s="13" t="s">
        <v>209</v>
      </c>
      <c r="K240" s="15" t="s">
        <v>675</v>
      </c>
      <c r="L240" s="16" t="s">
        <v>185</v>
      </c>
    </row>
    <row r="241" spans="1:12" s="17" customFormat="1" ht="16.5" x14ac:dyDescent="0.3">
      <c r="A241" s="9">
        <v>29695</v>
      </c>
      <c r="B241" s="10">
        <v>296952000</v>
      </c>
      <c r="C241" s="11" t="s">
        <v>676</v>
      </c>
      <c r="D241" s="11" t="s">
        <v>237</v>
      </c>
      <c r="E241" s="12">
        <v>4.6662544499999994</v>
      </c>
      <c r="F241" s="13">
        <v>10</v>
      </c>
      <c r="G241" s="13">
        <f>VLOOKUP(B241:B243,[1]Tabelle1!$B$1:$G$141600,6,0)</f>
        <v>193</v>
      </c>
      <c r="H241" s="13" t="s">
        <v>188</v>
      </c>
      <c r="I241" s="14">
        <v>2.9000000000000001E-2</v>
      </c>
      <c r="J241" s="13" t="s">
        <v>209</v>
      </c>
      <c r="K241" s="15" t="s">
        <v>677</v>
      </c>
      <c r="L241" s="16" t="s">
        <v>185</v>
      </c>
    </row>
    <row r="242" spans="1:12" s="17" customFormat="1" ht="16.5" x14ac:dyDescent="0.3">
      <c r="A242" s="9">
        <v>29696</v>
      </c>
      <c r="B242" s="10">
        <v>296962000</v>
      </c>
      <c r="C242" s="11" t="s">
        <v>678</v>
      </c>
      <c r="D242" s="11" t="s">
        <v>237</v>
      </c>
      <c r="E242" s="12">
        <v>4.6662544499999994</v>
      </c>
      <c r="F242" s="13">
        <v>10</v>
      </c>
      <c r="G242" s="13">
        <f>VLOOKUP(B242:B243,[1]Tabelle1!$B$1:$G$141600,6,0)</f>
        <v>193</v>
      </c>
      <c r="H242" s="13" t="s">
        <v>188</v>
      </c>
      <c r="I242" s="14">
        <v>3.2000000000000001E-2</v>
      </c>
      <c r="J242" s="13" t="s">
        <v>209</v>
      </c>
      <c r="K242" s="15" t="s">
        <v>679</v>
      </c>
      <c r="L242" s="16" t="s">
        <v>185</v>
      </c>
    </row>
    <row r="243" spans="1:12" s="17" customFormat="1" ht="16.5" x14ac:dyDescent="0.3">
      <c r="A243" s="9">
        <v>29697</v>
      </c>
      <c r="B243" s="10">
        <v>296972000</v>
      </c>
      <c r="C243" s="11" t="s">
        <v>680</v>
      </c>
      <c r="D243" s="11" t="s">
        <v>237</v>
      </c>
      <c r="E243" s="12">
        <v>4.6662544499999994</v>
      </c>
      <c r="F243" s="13">
        <v>10</v>
      </c>
      <c r="G243" s="13">
        <f>VLOOKUP(B243:B243,[1]Tabelle1!$B$1:$G$141600,6,0)</f>
        <v>193</v>
      </c>
      <c r="H243" s="13" t="s">
        <v>188</v>
      </c>
      <c r="I243" s="14">
        <v>3.9E-2</v>
      </c>
      <c r="J243" s="13" t="s">
        <v>209</v>
      </c>
      <c r="K243" s="15" t="s">
        <v>681</v>
      </c>
      <c r="L243" s="16" t="s">
        <v>185</v>
      </c>
    </row>
    <row r="244" spans="1:12" s="17" customFormat="1" ht="16.5" x14ac:dyDescent="0.3">
      <c r="A244" s="9">
        <v>39454</v>
      </c>
      <c r="B244" s="10">
        <v>394542000</v>
      </c>
      <c r="C244" s="22" t="s">
        <v>682</v>
      </c>
      <c r="D244" s="11" t="s">
        <v>683</v>
      </c>
      <c r="E244" s="23">
        <v>2.2114949999999998</v>
      </c>
      <c r="F244" s="13">
        <v>10</v>
      </c>
      <c r="G244" s="13">
        <f>VLOOKUP(B244:B262,[1]Tabelle1!$B$1:$G$141600,6,0)</f>
        <v>134</v>
      </c>
      <c r="H244" s="13" t="s">
        <v>188</v>
      </c>
      <c r="I244" s="14">
        <v>2E-3</v>
      </c>
      <c r="J244" s="13" t="s">
        <v>212</v>
      </c>
      <c r="K244" s="15" t="s">
        <v>684</v>
      </c>
      <c r="L244" s="16" t="s">
        <v>185</v>
      </c>
    </row>
    <row r="245" spans="1:12" s="17" customFormat="1" ht="16.5" x14ac:dyDescent="0.3">
      <c r="A245" s="9">
        <v>39455</v>
      </c>
      <c r="B245" s="10">
        <v>394552000</v>
      </c>
      <c r="C245" s="11" t="s">
        <v>685</v>
      </c>
      <c r="D245" s="11" t="s">
        <v>683</v>
      </c>
      <c r="E245" s="23">
        <v>2.2114949999999998</v>
      </c>
      <c r="F245" s="13">
        <v>10</v>
      </c>
      <c r="G245" s="13">
        <f>VLOOKUP(B245:B263,[1]Tabelle1!$B$1:$G$141600,6,0)</f>
        <v>134</v>
      </c>
      <c r="H245" s="13" t="s">
        <v>188</v>
      </c>
      <c r="I245" s="14">
        <v>2E-3</v>
      </c>
      <c r="J245" s="13" t="s">
        <v>212</v>
      </c>
      <c r="K245" s="15" t="s">
        <v>686</v>
      </c>
      <c r="L245" s="16" t="s">
        <v>185</v>
      </c>
    </row>
    <row r="246" spans="1:12" s="17" customFormat="1" ht="16.5" x14ac:dyDescent="0.3">
      <c r="A246" s="9">
        <v>39456</v>
      </c>
      <c r="B246" s="10">
        <v>394562000</v>
      </c>
      <c r="C246" s="11" t="s">
        <v>687</v>
      </c>
      <c r="D246" s="11" t="s">
        <v>683</v>
      </c>
      <c r="E246" s="23">
        <v>2.2114949999999998</v>
      </c>
      <c r="F246" s="13">
        <v>10</v>
      </c>
      <c r="G246" s="13">
        <f>VLOOKUP(B246:B264,[1]Tabelle1!$B$1:$G$141600,6,0)</f>
        <v>134</v>
      </c>
      <c r="H246" s="13" t="s">
        <v>188</v>
      </c>
      <c r="I246" s="14">
        <v>2E-3</v>
      </c>
      <c r="J246" s="13" t="s">
        <v>212</v>
      </c>
      <c r="K246" s="15" t="s">
        <v>688</v>
      </c>
      <c r="L246" s="16" t="s">
        <v>185</v>
      </c>
    </row>
    <row r="247" spans="1:12" s="17" customFormat="1" ht="16.5" x14ac:dyDescent="0.3">
      <c r="A247" s="9">
        <v>39457</v>
      </c>
      <c r="B247" s="10">
        <v>394572000</v>
      </c>
      <c r="C247" s="11" t="s">
        <v>689</v>
      </c>
      <c r="D247" s="11" t="s">
        <v>683</v>
      </c>
      <c r="E247" s="23">
        <v>2.2114949999999998</v>
      </c>
      <c r="F247" s="13">
        <v>10</v>
      </c>
      <c r="G247" s="13">
        <f>VLOOKUP(B247:B265,[1]Tabelle1!$B$1:$G$141600,6,0)</f>
        <v>134</v>
      </c>
      <c r="H247" s="13" t="s">
        <v>188</v>
      </c>
      <c r="I247" s="14">
        <v>3.0000000000000001E-3</v>
      </c>
      <c r="J247" s="13" t="s">
        <v>212</v>
      </c>
      <c r="K247" s="15" t="s">
        <v>690</v>
      </c>
      <c r="L247" s="16" t="s">
        <v>185</v>
      </c>
    </row>
    <row r="248" spans="1:12" s="17" customFormat="1" ht="16.5" x14ac:dyDescent="0.3">
      <c r="A248" s="9">
        <v>39458</v>
      </c>
      <c r="B248" s="10">
        <v>394582000</v>
      </c>
      <c r="C248" s="11" t="s">
        <v>691</v>
      </c>
      <c r="D248" s="11" t="s">
        <v>683</v>
      </c>
      <c r="E248" s="23">
        <v>2.2114949999999998</v>
      </c>
      <c r="F248" s="13">
        <v>10</v>
      </c>
      <c r="G248" s="13">
        <f>VLOOKUP(B248:B266,[1]Tabelle1!$B$1:$G$141600,6,0)</f>
        <v>134</v>
      </c>
      <c r="H248" s="13" t="s">
        <v>188</v>
      </c>
      <c r="I248" s="14">
        <v>3.0000000000000001E-3</v>
      </c>
      <c r="J248" s="13" t="s">
        <v>212</v>
      </c>
      <c r="K248" s="15" t="s">
        <v>692</v>
      </c>
      <c r="L248" s="16" t="s">
        <v>185</v>
      </c>
    </row>
    <row r="249" spans="1:12" s="17" customFormat="1" ht="16.5" x14ac:dyDescent="0.3">
      <c r="A249" s="9">
        <v>39459</v>
      </c>
      <c r="B249" s="10">
        <v>394592000</v>
      </c>
      <c r="C249" s="11" t="s">
        <v>693</v>
      </c>
      <c r="D249" s="11" t="s">
        <v>683</v>
      </c>
      <c r="E249" s="23">
        <v>2.2114949999999998</v>
      </c>
      <c r="F249" s="13">
        <v>10</v>
      </c>
      <c r="G249" s="13">
        <f>VLOOKUP(B249:B267,[1]Tabelle1!$B$1:$G$141600,6,0)</f>
        <v>134</v>
      </c>
      <c r="H249" s="13" t="s">
        <v>188</v>
      </c>
      <c r="I249" s="14">
        <v>4.0000000000000001E-3</v>
      </c>
      <c r="J249" s="13" t="s">
        <v>212</v>
      </c>
      <c r="K249" s="15" t="s">
        <v>694</v>
      </c>
      <c r="L249" s="16" t="s">
        <v>185</v>
      </c>
    </row>
    <row r="250" spans="1:12" s="17" customFormat="1" ht="16.5" x14ac:dyDescent="0.3">
      <c r="A250" s="9">
        <v>39460</v>
      </c>
      <c r="B250" s="10">
        <v>394602000</v>
      </c>
      <c r="C250" s="11" t="s">
        <v>695</v>
      </c>
      <c r="D250" s="11" t="s">
        <v>683</v>
      </c>
      <c r="E250" s="23">
        <v>2.2455180000000001</v>
      </c>
      <c r="F250" s="13">
        <v>10</v>
      </c>
      <c r="G250" s="13">
        <f>VLOOKUP(B250:B268,[1]Tabelle1!$B$1:$G$141600,6,0)</f>
        <v>134</v>
      </c>
      <c r="H250" s="13" t="s">
        <v>188</v>
      </c>
      <c r="I250" s="14">
        <v>5.0000000000000001E-3</v>
      </c>
      <c r="J250" s="13" t="s">
        <v>212</v>
      </c>
      <c r="K250" s="15" t="s">
        <v>696</v>
      </c>
      <c r="L250" s="16" t="s">
        <v>185</v>
      </c>
    </row>
    <row r="251" spans="1:12" s="17" customFormat="1" ht="16.5" x14ac:dyDescent="0.3">
      <c r="A251" s="9">
        <v>39461</v>
      </c>
      <c r="B251" s="10">
        <v>394612000</v>
      </c>
      <c r="C251" s="11" t="s">
        <v>697</v>
      </c>
      <c r="D251" s="11" t="s">
        <v>683</v>
      </c>
      <c r="E251" s="23">
        <v>2.2455180000000001</v>
      </c>
      <c r="F251" s="13">
        <v>10</v>
      </c>
      <c r="G251" s="13">
        <f>VLOOKUP(B251:B269,[1]Tabelle1!$B$1:$G$141600,6,0)</f>
        <v>134</v>
      </c>
      <c r="H251" s="13" t="s">
        <v>188</v>
      </c>
      <c r="I251" s="14">
        <v>7.0000000000000001E-3</v>
      </c>
      <c r="J251" s="13" t="s">
        <v>212</v>
      </c>
      <c r="K251" s="15" t="s">
        <v>698</v>
      </c>
      <c r="L251" s="16" t="s">
        <v>185</v>
      </c>
    </row>
    <row r="252" spans="1:12" s="17" customFormat="1" ht="16.5" x14ac:dyDescent="0.3">
      <c r="A252" s="9">
        <v>39462</v>
      </c>
      <c r="B252" s="10">
        <v>394622000</v>
      </c>
      <c r="C252" s="11" t="s">
        <v>699</v>
      </c>
      <c r="D252" s="11" t="s">
        <v>683</v>
      </c>
      <c r="E252" s="23">
        <v>2.2455180000000001</v>
      </c>
      <c r="F252" s="13">
        <v>10</v>
      </c>
      <c r="G252" s="13">
        <f>VLOOKUP(B252:B270,[1]Tabelle1!$B$1:$G$141600,6,0)</f>
        <v>134</v>
      </c>
      <c r="H252" s="13" t="s">
        <v>188</v>
      </c>
      <c r="I252" s="14">
        <v>0.01</v>
      </c>
      <c r="J252" s="13" t="s">
        <v>212</v>
      </c>
      <c r="K252" s="15" t="s">
        <v>700</v>
      </c>
      <c r="L252" s="16" t="s">
        <v>185</v>
      </c>
    </row>
    <row r="253" spans="1:12" s="17" customFormat="1" ht="16.5" x14ac:dyDescent="0.3">
      <c r="A253" s="9">
        <v>39463</v>
      </c>
      <c r="B253" s="10">
        <v>394632000</v>
      </c>
      <c r="C253" s="11" t="s">
        <v>701</v>
      </c>
      <c r="D253" s="11" t="s">
        <v>683</v>
      </c>
      <c r="E253" s="23">
        <v>2.540384</v>
      </c>
      <c r="F253" s="13">
        <v>10</v>
      </c>
      <c r="G253" s="13">
        <f>VLOOKUP(B253:B271,[1]Tabelle1!$B$1:$G$141600,6,0)</f>
        <v>134</v>
      </c>
      <c r="H253" s="13" t="s">
        <v>188</v>
      </c>
      <c r="I253" s="14">
        <v>1.4999999999999999E-2</v>
      </c>
      <c r="J253" s="13" t="s">
        <v>212</v>
      </c>
      <c r="K253" s="15" t="s">
        <v>702</v>
      </c>
      <c r="L253" s="16" t="s">
        <v>185</v>
      </c>
    </row>
    <row r="254" spans="1:12" s="17" customFormat="1" ht="16.5" x14ac:dyDescent="0.3">
      <c r="A254" s="9">
        <v>39464</v>
      </c>
      <c r="B254" s="10">
        <v>394642000</v>
      </c>
      <c r="C254" s="11" t="s">
        <v>703</v>
      </c>
      <c r="D254" s="11" t="s">
        <v>683</v>
      </c>
      <c r="E254" s="23">
        <v>2.7898860000000001</v>
      </c>
      <c r="F254" s="13">
        <v>10</v>
      </c>
      <c r="G254" s="13">
        <f>VLOOKUP(B254:B272,[1]Tabelle1!$B$1:$G$141600,6,0)</f>
        <v>134</v>
      </c>
      <c r="H254" s="13" t="s">
        <v>188</v>
      </c>
      <c r="I254" s="14">
        <v>2.1000000000000001E-2</v>
      </c>
      <c r="J254" s="13" t="s">
        <v>212</v>
      </c>
      <c r="K254" s="15" t="s">
        <v>704</v>
      </c>
      <c r="L254" s="16" t="s">
        <v>185</v>
      </c>
    </row>
    <row r="255" spans="1:12" s="17" customFormat="1" ht="16.5" x14ac:dyDescent="0.3">
      <c r="A255" s="9">
        <v>39465</v>
      </c>
      <c r="B255" s="10">
        <v>394652000</v>
      </c>
      <c r="C255" s="11" t="s">
        <v>705</v>
      </c>
      <c r="D255" s="11" t="s">
        <v>683</v>
      </c>
      <c r="E255" s="23">
        <v>3.0960929999999998</v>
      </c>
      <c r="F255" s="13">
        <v>10</v>
      </c>
      <c r="G255" s="13">
        <f>VLOOKUP(B255:B273,[1]Tabelle1!$B$1:$G$141600,6,0)</f>
        <v>134</v>
      </c>
      <c r="H255" s="13" t="s">
        <v>188</v>
      </c>
      <c r="I255" s="14">
        <v>0.03</v>
      </c>
      <c r="J255" s="13" t="s">
        <v>212</v>
      </c>
      <c r="K255" s="15" t="s">
        <v>706</v>
      </c>
      <c r="L255" s="16" t="s">
        <v>185</v>
      </c>
    </row>
    <row r="256" spans="1:12" s="17" customFormat="1" ht="16.5" x14ac:dyDescent="0.3">
      <c r="A256" s="9">
        <v>39466</v>
      </c>
      <c r="B256" s="10">
        <v>394662000</v>
      </c>
      <c r="C256" s="11" t="s">
        <v>707</v>
      </c>
      <c r="D256" s="11" t="s">
        <v>683</v>
      </c>
      <c r="E256" s="23">
        <v>3.7538710000000002</v>
      </c>
      <c r="F256" s="13">
        <v>10</v>
      </c>
      <c r="G256" s="13">
        <f>VLOOKUP(B256:B274,[1]Tabelle1!$B$1:$G$141600,6,0)</f>
        <v>134</v>
      </c>
      <c r="H256" s="13" t="s">
        <v>188</v>
      </c>
      <c r="I256" s="14">
        <v>4.2999999999999997E-2</v>
      </c>
      <c r="J256" s="13" t="s">
        <v>212</v>
      </c>
      <c r="K256" s="15" t="s">
        <v>708</v>
      </c>
      <c r="L256" s="16" t="s">
        <v>185</v>
      </c>
    </row>
    <row r="257" spans="1:12" s="17" customFormat="1" ht="16.5" x14ac:dyDescent="0.3">
      <c r="A257" s="9">
        <v>39467</v>
      </c>
      <c r="B257" s="10">
        <v>394672000</v>
      </c>
      <c r="C257" s="11" t="s">
        <v>709</v>
      </c>
      <c r="D257" s="11" t="s">
        <v>683</v>
      </c>
      <c r="E257" s="23">
        <v>3.8332579999999998</v>
      </c>
      <c r="F257" s="13">
        <v>10</v>
      </c>
      <c r="G257" s="13">
        <f>VLOOKUP(B257:B275,[1]Tabelle1!$B$1:$G$141600,6,0)</f>
        <v>134</v>
      </c>
      <c r="H257" s="13" t="s">
        <v>188</v>
      </c>
      <c r="I257" s="14">
        <v>6.0999999999999999E-2</v>
      </c>
      <c r="J257" s="13" t="s">
        <v>212</v>
      </c>
      <c r="K257" s="15" t="s">
        <v>710</v>
      </c>
      <c r="L257" s="16" t="s">
        <v>185</v>
      </c>
    </row>
    <row r="258" spans="1:12" s="17" customFormat="1" ht="16.5" x14ac:dyDescent="0.3">
      <c r="A258" s="9">
        <v>39468</v>
      </c>
      <c r="B258" s="10">
        <v>394682000</v>
      </c>
      <c r="C258" s="11" t="s">
        <v>711</v>
      </c>
      <c r="D258" s="11" t="s">
        <v>683</v>
      </c>
      <c r="E258" s="23">
        <v>5.6251359999999995</v>
      </c>
      <c r="F258" s="13">
        <v>10</v>
      </c>
      <c r="G258" s="13">
        <f>VLOOKUP(B258:B276,[1]Tabelle1!$B$1:$G$141600,6,0)</f>
        <v>134</v>
      </c>
      <c r="H258" s="13" t="s">
        <v>188</v>
      </c>
      <c r="I258" s="14">
        <v>1.2E-2</v>
      </c>
      <c r="J258" s="13" t="s">
        <v>212</v>
      </c>
      <c r="K258" s="15" t="s">
        <v>712</v>
      </c>
      <c r="L258" s="16" t="s">
        <v>185</v>
      </c>
    </row>
    <row r="259" spans="1:12" s="17" customFormat="1" ht="16.5" x14ac:dyDescent="0.3">
      <c r="A259" s="9">
        <v>39469</v>
      </c>
      <c r="B259" s="10">
        <v>394692000</v>
      </c>
      <c r="C259" s="11" t="s">
        <v>713</v>
      </c>
      <c r="D259" s="11" t="s">
        <v>683</v>
      </c>
      <c r="E259" s="23">
        <v>7.246899</v>
      </c>
      <c r="F259" s="13">
        <v>10</v>
      </c>
      <c r="G259" s="13">
        <f>VLOOKUP(B259:B277,[1]Tabelle1!$B$1:$G$141600,6,0)</f>
        <v>134</v>
      </c>
      <c r="H259" s="13" t="s">
        <v>188</v>
      </c>
      <c r="I259" s="14">
        <v>0.186</v>
      </c>
      <c r="J259" s="13" t="s">
        <v>212</v>
      </c>
      <c r="K259" s="15" t="s">
        <v>714</v>
      </c>
      <c r="L259" s="16" t="s">
        <v>185</v>
      </c>
    </row>
    <row r="260" spans="1:12" s="17" customFormat="1" ht="16.5" x14ac:dyDescent="0.3">
      <c r="A260" s="9">
        <v>43001</v>
      </c>
      <c r="B260" s="10">
        <v>430010000</v>
      </c>
      <c r="C260" s="22" t="s">
        <v>715</v>
      </c>
      <c r="D260" s="11" t="s">
        <v>716</v>
      </c>
      <c r="E260" s="23">
        <v>0.23816099999999998</v>
      </c>
      <c r="F260" s="13">
        <v>100</v>
      </c>
      <c r="G260" s="13">
        <f>VLOOKUP(B260:B278,[1]Tabelle1!$B$1:$G$141600,6,0)</f>
        <v>134</v>
      </c>
      <c r="H260" s="13" t="s">
        <v>188</v>
      </c>
      <c r="I260" s="14">
        <v>1E-3</v>
      </c>
      <c r="J260" s="13" t="s">
        <v>717</v>
      </c>
      <c r="K260" s="15" t="s">
        <v>718</v>
      </c>
      <c r="L260" s="16" t="s">
        <v>185</v>
      </c>
    </row>
    <row r="261" spans="1:12" s="17" customFormat="1" ht="16.5" x14ac:dyDescent="0.3">
      <c r="A261" s="9">
        <v>43002</v>
      </c>
      <c r="B261" s="10">
        <v>430020000</v>
      </c>
      <c r="C261" s="11" t="s">
        <v>719</v>
      </c>
      <c r="D261" s="11" t="s">
        <v>716</v>
      </c>
      <c r="E261" s="23">
        <v>0.23816099999999998</v>
      </c>
      <c r="F261" s="13">
        <v>100</v>
      </c>
      <c r="G261" s="13">
        <f>VLOOKUP(B261:B279,[1]Tabelle1!$B$1:$G$141600,6,0)</f>
        <v>134</v>
      </c>
      <c r="H261" s="13" t="s">
        <v>188</v>
      </c>
      <c r="I261" s="14">
        <v>2E-3</v>
      </c>
      <c r="J261" s="13" t="s">
        <v>717</v>
      </c>
      <c r="K261" s="15" t="s">
        <v>720</v>
      </c>
      <c r="L261" s="16" t="s">
        <v>185</v>
      </c>
    </row>
    <row r="262" spans="1:12" s="17" customFormat="1" ht="16.5" x14ac:dyDescent="0.3">
      <c r="A262" s="9">
        <v>43003</v>
      </c>
      <c r="B262" s="10">
        <v>430030000</v>
      </c>
      <c r="C262" s="11" t="s">
        <v>721</v>
      </c>
      <c r="D262" s="11" t="s">
        <v>716</v>
      </c>
      <c r="E262" s="23">
        <v>0.23816099999999998</v>
      </c>
      <c r="F262" s="13">
        <v>100</v>
      </c>
      <c r="G262" s="13">
        <f>VLOOKUP(B262:B280,[1]Tabelle1!$B$1:$G$141600,6,0)</f>
        <v>134</v>
      </c>
      <c r="H262" s="13" t="s">
        <v>188</v>
      </c>
      <c r="I262" s="14">
        <v>3.0000000000000001E-3</v>
      </c>
      <c r="J262" s="13" t="s">
        <v>717</v>
      </c>
      <c r="K262" s="15" t="s">
        <v>722</v>
      </c>
      <c r="L262" s="16" t="s">
        <v>185</v>
      </c>
    </row>
    <row r="263" spans="1:12" s="17" customFormat="1" ht="16.5" x14ac:dyDescent="0.3">
      <c r="A263" s="9">
        <v>43004</v>
      </c>
      <c r="B263" s="10">
        <v>430040000</v>
      </c>
      <c r="C263" s="11" t="s">
        <v>723</v>
      </c>
      <c r="D263" s="11" t="s">
        <v>716</v>
      </c>
      <c r="E263" s="23">
        <v>0.35157099999999997</v>
      </c>
      <c r="F263" s="13">
        <v>100</v>
      </c>
      <c r="G263" s="13">
        <f>VLOOKUP(B263:B281,[1]Tabelle1!$B$1:$G$141600,6,0)</f>
        <v>134</v>
      </c>
      <c r="H263" s="13" t="s">
        <v>188</v>
      </c>
      <c r="I263" s="14">
        <v>5.0000000000000001E-3</v>
      </c>
      <c r="J263" s="13" t="s">
        <v>717</v>
      </c>
      <c r="K263" s="15" t="s">
        <v>724</v>
      </c>
      <c r="L263" s="16" t="s">
        <v>185</v>
      </c>
    </row>
    <row r="264" spans="1:12" s="17" customFormat="1" ht="16.5" x14ac:dyDescent="0.3">
      <c r="A264" s="9">
        <v>43005</v>
      </c>
      <c r="B264" s="10">
        <v>430050000</v>
      </c>
      <c r="C264" s="11" t="s">
        <v>725</v>
      </c>
      <c r="D264" s="11" t="s">
        <v>716</v>
      </c>
      <c r="E264" s="23">
        <v>0.35157099999999997</v>
      </c>
      <c r="F264" s="13">
        <v>100</v>
      </c>
      <c r="G264" s="13">
        <f>VLOOKUP(B264:B282,[1]Tabelle1!$B$1:$G$141600,6,0)</f>
        <v>134</v>
      </c>
      <c r="H264" s="13" t="s">
        <v>188</v>
      </c>
      <c r="I264" s="14">
        <v>7.0000000000000001E-3</v>
      </c>
      <c r="J264" s="13" t="s">
        <v>717</v>
      </c>
      <c r="K264" s="15" t="s">
        <v>726</v>
      </c>
      <c r="L264" s="16" t="s">
        <v>185</v>
      </c>
    </row>
    <row r="265" spans="1:12" s="17" customFormat="1" ht="16.5" x14ac:dyDescent="0.3">
      <c r="A265" s="9">
        <v>43006</v>
      </c>
      <c r="B265" s="10">
        <v>430060000</v>
      </c>
      <c r="C265" s="11" t="s">
        <v>727</v>
      </c>
      <c r="D265" s="11" t="s">
        <v>716</v>
      </c>
      <c r="E265" s="23">
        <v>0.40827599999999997</v>
      </c>
      <c r="F265" s="13">
        <v>100</v>
      </c>
      <c r="G265" s="13">
        <f>VLOOKUP(B265:B283,[1]Tabelle1!$B$1:$G$141600,6,0)</f>
        <v>134</v>
      </c>
      <c r="H265" s="13" t="s">
        <v>188</v>
      </c>
      <c r="I265" s="14">
        <v>0.01</v>
      </c>
      <c r="J265" s="13" t="s">
        <v>717</v>
      </c>
      <c r="K265" s="15" t="s">
        <v>728</v>
      </c>
      <c r="L265" s="16" t="s">
        <v>185</v>
      </c>
    </row>
    <row r="266" spans="1:12" s="17" customFormat="1" ht="16.5" x14ac:dyDescent="0.3">
      <c r="A266" s="9">
        <v>43007</v>
      </c>
      <c r="B266" s="10">
        <v>430070000</v>
      </c>
      <c r="C266" s="11" t="s">
        <v>729</v>
      </c>
      <c r="D266" s="11" t="s">
        <v>716</v>
      </c>
      <c r="E266" s="23">
        <v>0.52168599999999998</v>
      </c>
      <c r="F266" s="13">
        <v>100</v>
      </c>
      <c r="G266" s="13">
        <f>VLOOKUP(B266:B284,[1]Tabelle1!$B$1:$G$141600,6,0)</f>
        <v>134</v>
      </c>
      <c r="H266" s="13" t="s">
        <v>188</v>
      </c>
      <c r="I266" s="14">
        <v>1.4E-2</v>
      </c>
      <c r="J266" s="13" t="s">
        <v>717</v>
      </c>
      <c r="K266" s="15" t="s">
        <v>730</v>
      </c>
      <c r="L266" s="16" t="s">
        <v>185</v>
      </c>
    </row>
    <row r="267" spans="1:12" s="17" customFormat="1" ht="16.5" x14ac:dyDescent="0.3">
      <c r="A267" s="9">
        <v>43008</v>
      </c>
      <c r="B267" s="10">
        <v>430080000</v>
      </c>
      <c r="C267" s="11" t="s">
        <v>731</v>
      </c>
      <c r="D267" s="11" t="s">
        <v>716</v>
      </c>
      <c r="E267" s="23">
        <v>0.61241400000000001</v>
      </c>
      <c r="F267" s="13">
        <v>100</v>
      </c>
      <c r="G267" s="13">
        <f>VLOOKUP(B267:B285,[1]Tabelle1!$B$1:$G$141600,6,0)</f>
        <v>134</v>
      </c>
      <c r="H267" s="13" t="s">
        <v>188</v>
      </c>
      <c r="I267" s="14">
        <v>1.7999999999999999E-2</v>
      </c>
      <c r="J267" s="13" t="s">
        <v>717</v>
      </c>
      <c r="K267" s="15" t="s">
        <v>732</v>
      </c>
      <c r="L267" s="16" t="s">
        <v>185</v>
      </c>
    </row>
    <row r="268" spans="1:12" s="17" customFormat="1" ht="16.5" x14ac:dyDescent="0.3">
      <c r="A268" s="9">
        <v>43009</v>
      </c>
      <c r="B268" s="10">
        <v>430090000</v>
      </c>
      <c r="C268" s="11" t="s">
        <v>733</v>
      </c>
      <c r="D268" s="11" t="s">
        <v>716</v>
      </c>
      <c r="E268" s="23">
        <v>0.61241400000000001</v>
      </c>
      <c r="F268" s="13">
        <v>100</v>
      </c>
      <c r="G268" s="13">
        <f>VLOOKUP(B268:B286,[1]Tabelle1!$B$1:$G$141600,6,0)</f>
        <v>134</v>
      </c>
      <c r="H268" s="13" t="s">
        <v>188</v>
      </c>
      <c r="I268" s="14">
        <v>2.3E-2</v>
      </c>
      <c r="J268" s="13" t="s">
        <v>717</v>
      </c>
      <c r="K268" s="15" t="s">
        <v>734</v>
      </c>
      <c r="L268" s="16" t="s">
        <v>185</v>
      </c>
    </row>
    <row r="269" spans="1:12" s="17" customFormat="1" ht="16.5" x14ac:dyDescent="0.3">
      <c r="A269" s="9">
        <v>43010</v>
      </c>
      <c r="B269" s="10">
        <v>430100000</v>
      </c>
      <c r="C269" s="11" t="s">
        <v>735</v>
      </c>
      <c r="D269" s="11" t="s">
        <v>716</v>
      </c>
      <c r="E269" s="23">
        <v>0.70314199999999993</v>
      </c>
      <c r="F269" s="13">
        <v>100</v>
      </c>
      <c r="G269" s="13">
        <f>VLOOKUP(B269:B287,[1]Tabelle1!$B$1:$G$141600,6,0)</f>
        <v>134</v>
      </c>
      <c r="H269" s="13" t="s">
        <v>188</v>
      </c>
      <c r="I269" s="14">
        <v>3.1E-2</v>
      </c>
      <c r="J269" s="13" t="s">
        <v>717</v>
      </c>
      <c r="K269" s="15" t="s">
        <v>736</v>
      </c>
      <c r="L269" s="16" t="s">
        <v>185</v>
      </c>
    </row>
    <row r="270" spans="1:12" s="17" customFormat="1" ht="16.5" x14ac:dyDescent="0.3">
      <c r="A270" s="9">
        <v>43011</v>
      </c>
      <c r="B270" s="10">
        <v>430110000</v>
      </c>
      <c r="C270" s="11" t="s">
        <v>737</v>
      </c>
      <c r="D270" s="11" t="s">
        <v>716</v>
      </c>
      <c r="E270" s="23">
        <v>0.83923400000000004</v>
      </c>
      <c r="F270" s="13">
        <v>50</v>
      </c>
      <c r="G270" s="13">
        <f>VLOOKUP(B270:B288,[1]Tabelle1!$B$1:$G$141600,6,0)</f>
        <v>134</v>
      </c>
      <c r="H270" s="13" t="s">
        <v>188</v>
      </c>
      <c r="I270" s="14">
        <v>4.2000000000000003E-2</v>
      </c>
      <c r="J270" s="13" t="s">
        <v>717</v>
      </c>
      <c r="K270" s="15" t="s">
        <v>738</v>
      </c>
      <c r="L270" s="16" t="s">
        <v>185</v>
      </c>
    </row>
    <row r="271" spans="1:12" s="17" customFormat="1" ht="16.5" x14ac:dyDescent="0.3">
      <c r="A271" s="9">
        <v>43012</v>
      </c>
      <c r="B271" s="10">
        <v>430120000</v>
      </c>
      <c r="C271" s="11" t="s">
        <v>739</v>
      </c>
      <c r="D271" s="11" t="s">
        <v>716</v>
      </c>
      <c r="E271" s="23">
        <v>1.1681230000000002</v>
      </c>
      <c r="F271" s="13">
        <v>50</v>
      </c>
      <c r="G271" s="13">
        <f>VLOOKUP(B271:B289,[1]Tabelle1!$B$1:$G$141600,6,0)</f>
        <v>134</v>
      </c>
      <c r="H271" s="13" t="s">
        <v>188</v>
      </c>
      <c r="I271" s="14">
        <v>5.8999999999999997E-2</v>
      </c>
      <c r="J271" s="13" t="s">
        <v>717</v>
      </c>
      <c r="K271" s="15" t="s">
        <v>740</v>
      </c>
      <c r="L271" s="16" t="s">
        <v>185</v>
      </c>
    </row>
    <row r="272" spans="1:12" s="17" customFormat="1" ht="16.5" x14ac:dyDescent="0.3">
      <c r="A272" s="9">
        <v>43013</v>
      </c>
      <c r="B272" s="10">
        <v>430130000</v>
      </c>
      <c r="C272" s="11" t="s">
        <v>741</v>
      </c>
      <c r="D272" s="11" t="s">
        <v>716</v>
      </c>
      <c r="E272" s="23">
        <v>1.372261</v>
      </c>
      <c r="F272" s="13">
        <v>25</v>
      </c>
      <c r="G272" s="13">
        <f>VLOOKUP(B272:B290,[1]Tabelle1!$B$1:$G$141600,6,0)</f>
        <v>134</v>
      </c>
      <c r="H272" s="13" t="s">
        <v>188</v>
      </c>
      <c r="I272" s="14">
        <v>7.9000000000000001E-2</v>
      </c>
      <c r="J272" s="13" t="s">
        <v>717</v>
      </c>
      <c r="K272" s="15" t="s">
        <v>742</v>
      </c>
      <c r="L272" s="16" t="s">
        <v>185</v>
      </c>
    </row>
    <row r="273" spans="1:12" s="17" customFormat="1" ht="16.5" x14ac:dyDescent="0.3">
      <c r="A273" s="9">
        <v>43014</v>
      </c>
      <c r="B273" s="10">
        <v>430140000</v>
      </c>
      <c r="C273" s="11" t="s">
        <v>743</v>
      </c>
      <c r="D273" s="11" t="s">
        <v>716</v>
      </c>
      <c r="E273" s="23">
        <v>1.8485830000000001</v>
      </c>
      <c r="F273" s="13">
        <v>25</v>
      </c>
      <c r="G273" s="13">
        <f>VLOOKUP(B273:B291,[1]Tabelle1!$B$1:$G$141600,6,0)</f>
        <v>134</v>
      </c>
      <c r="H273" s="13" t="s">
        <v>188</v>
      </c>
      <c r="I273" s="14">
        <v>0.105</v>
      </c>
      <c r="J273" s="13" t="s">
        <v>717</v>
      </c>
      <c r="K273" s="15" t="s">
        <v>744</v>
      </c>
      <c r="L273" s="16" t="s">
        <v>185</v>
      </c>
    </row>
    <row r="274" spans="1:12" s="17" customFormat="1" ht="16.5" x14ac:dyDescent="0.3">
      <c r="A274" s="9">
        <v>43015</v>
      </c>
      <c r="B274" s="10">
        <v>430150000</v>
      </c>
      <c r="C274" s="11" t="s">
        <v>745</v>
      </c>
      <c r="D274" s="11" t="s">
        <v>716</v>
      </c>
      <c r="E274" s="23">
        <v>2.0186980000000001</v>
      </c>
      <c r="F274" s="13">
        <v>25</v>
      </c>
      <c r="G274" s="13">
        <f>VLOOKUP(B274:B292,[1]Tabelle1!$B$1:$G$141600,6,0)</f>
        <v>134</v>
      </c>
      <c r="H274" s="13" t="s">
        <v>188</v>
      </c>
      <c r="I274" s="14">
        <v>0.129</v>
      </c>
      <c r="J274" s="13" t="s">
        <v>717</v>
      </c>
      <c r="K274" s="15" t="s">
        <v>746</v>
      </c>
      <c r="L274" s="16" t="s">
        <v>185</v>
      </c>
    </row>
    <row r="275" spans="1:12" s="17" customFormat="1" ht="16.5" x14ac:dyDescent="0.3">
      <c r="A275" s="9">
        <v>43016</v>
      </c>
      <c r="B275" s="10">
        <v>430160000</v>
      </c>
      <c r="C275" s="11" t="s">
        <v>747</v>
      </c>
      <c r="D275" s="11" t="s">
        <v>716</v>
      </c>
      <c r="E275" s="23">
        <v>2.540384</v>
      </c>
      <c r="F275" s="13">
        <v>25</v>
      </c>
      <c r="G275" s="13">
        <f>VLOOKUP(B275:B293,[1]Tabelle1!$B$1:$G$141600,6,0)</f>
        <v>134</v>
      </c>
      <c r="H275" s="13" t="s">
        <v>188</v>
      </c>
      <c r="I275" s="14">
        <v>0.16600000000000001</v>
      </c>
      <c r="J275" s="13" t="s">
        <v>717</v>
      </c>
      <c r="K275" s="15" t="s">
        <v>748</v>
      </c>
      <c r="L275" s="16" t="s">
        <v>185</v>
      </c>
    </row>
    <row r="276" spans="1:12" s="17" customFormat="1" ht="16.5" x14ac:dyDescent="0.3">
      <c r="A276" s="9">
        <v>43017</v>
      </c>
      <c r="B276" s="10">
        <v>430170000</v>
      </c>
      <c r="C276" s="11" t="s">
        <v>749</v>
      </c>
      <c r="D276" s="11" t="s">
        <v>716</v>
      </c>
      <c r="E276" s="23">
        <v>3.164139</v>
      </c>
      <c r="F276" s="13">
        <v>20</v>
      </c>
      <c r="G276" s="13">
        <f>VLOOKUP(B276:B294,[1]Tabelle1!$B$1:$G$141600,6,0)</f>
        <v>134</v>
      </c>
      <c r="H276" s="13" t="s">
        <v>188</v>
      </c>
      <c r="I276" s="14">
        <v>0.20699999999999999</v>
      </c>
      <c r="J276" s="13" t="s">
        <v>717</v>
      </c>
      <c r="K276" s="15" t="s">
        <v>750</v>
      </c>
      <c r="L276" s="16" t="s">
        <v>185</v>
      </c>
    </row>
    <row r="277" spans="1:12" s="17" customFormat="1" ht="16.5" x14ac:dyDescent="0.3">
      <c r="A277" s="9">
        <v>43018</v>
      </c>
      <c r="B277" s="10">
        <v>430180000</v>
      </c>
      <c r="C277" s="11" t="s">
        <v>751</v>
      </c>
      <c r="D277" s="11" t="s">
        <v>716</v>
      </c>
      <c r="E277" s="23">
        <v>4.0827600000000004</v>
      </c>
      <c r="F277" s="13">
        <v>20</v>
      </c>
      <c r="G277" s="13">
        <f>VLOOKUP(B277:B295,[1]Tabelle1!$B$1:$G$141600,6,0)</f>
        <v>134</v>
      </c>
      <c r="H277" s="13" t="s">
        <v>188</v>
      </c>
      <c r="I277" s="14">
        <v>0.26200000000000001</v>
      </c>
      <c r="J277" s="13" t="s">
        <v>717</v>
      </c>
      <c r="K277" s="15" t="s">
        <v>752</v>
      </c>
      <c r="L277" s="16" t="s">
        <v>185</v>
      </c>
    </row>
    <row r="278" spans="1:12" s="17" customFormat="1" ht="16.5" x14ac:dyDescent="0.3">
      <c r="A278" s="9">
        <v>43019</v>
      </c>
      <c r="B278" s="10">
        <v>430190000</v>
      </c>
      <c r="C278" s="11" t="s">
        <v>753</v>
      </c>
      <c r="D278" s="11" t="s">
        <v>716</v>
      </c>
      <c r="E278" s="23">
        <v>5.4890439999999998</v>
      </c>
      <c r="F278" s="13">
        <v>20</v>
      </c>
      <c r="G278" s="13">
        <f>VLOOKUP(B278:B296,[1]Tabelle1!$B$1:$G$141600,6,0)</f>
        <v>134</v>
      </c>
      <c r="H278" s="13" t="s">
        <v>188</v>
      </c>
      <c r="I278" s="14">
        <v>0.317</v>
      </c>
      <c r="J278" s="13" t="s">
        <v>717</v>
      </c>
      <c r="K278" s="15" t="s">
        <v>754</v>
      </c>
      <c r="L278" s="16" t="s">
        <v>185</v>
      </c>
    </row>
    <row r="279" spans="1:12" s="17" customFormat="1" ht="16.5" x14ac:dyDescent="0.3">
      <c r="A279" s="9">
        <v>43020</v>
      </c>
      <c r="B279" s="10">
        <v>430200000</v>
      </c>
      <c r="C279" s="11" t="s">
        <v>755</v>
      </c>
      <c r="D279" s="11" t="s">
        <v>716</v>
      </c>
      <c r="E279" s="23">
        <v>5.9653660000000004</v>
      </c>
      <c r="F279" s="13">
        <v>10</v>
      </c>
      <c r="G279" s="13">
        <f>VLOOKUP(B279:B297,[1]Tabelle1!$B$1:$G$141600,6,0)</f>
        <v>134</v>
      </c>
      <c r="H279" s="13" t="s">
        <v>188</v>
      </c>
      <c r="I279" s="14">
        <v>0.372</v>
      </c>
      <c r="J279" s="13" t="s">
        <v>717</v>
      </c>
      <c r="K279" s="15" t="s">
        <v>756</v>
      </c>
      <c r="L279" s="16" t="s">
        <v>185</v>
      </c>
    </row>
    <row r="280" spans="1:12" s="17" customFormat="1" ht="16.5" x14ac:dyDescent="0.3">
      <c r="A280" s="9">
        <v>43021</v>
      </c>
      <c r="B280" s="10">
        <v>430210000</v>
      </c>
      <c r="C280" s="11" t="s">
        <v>757</v>
      </c>
      <c r="D280" s="11" t="s">
        <v>716</v>
      </c>
      <c r="E280" s="23">
        <v>6.3396189999999999</v>
      </c>
      <c r="F280" s="13">
        <v>10</v>
      </c>
      <c r="G280" s="13">
        <f>VLOOKUP(B280:B298,[1]Tabelle1!$B$1:$G$141600,6,0)</f>
        <v>134</v>
      </c>
      <c r="H280" s="13" t="s">
        <v>188</v>
      </c>
      <c r="I280" s="14">
        <v>0.44500000000000001</v>
      </c>
      <c r="J280" s="13" t="s">
        <v>717</v>
      </c>
      <c r="K280" s="15" t="s">
        <v>758</v>
      </c>
      <c r="L280" s="16" t="s">
        <v>185</v>
      </c>
    </row>
    <row r="281" spans="1:12" s="17" customFormat="1" ht="16.5" x14ac:dyDescent="0.3">
      <c r="A281" s="9">
        <v>43022</v>
      </c>
      <c r="B281" s="10">
        <v>430220000</v>
      </c>
      <c r="C281" s="11" t="s">
        <v>759</v>
      </c>
      <c r="D281" s="11" t="s">
        <v>716</v>
      </c>
      <c r="E281" s="23">
        <v>7.8593129999999993</v>
      </c>
      <c r="F281" s="13">
        <v>10</v>
      </c>
      <c r="G281" s="13">
        <f>VLOOKUP(B281:B299,[1]Tabelle1!$B$1:$G$141600,6,0)</f>
        <v>134</v>
      </c>
      <c r="H281" s="13" t="s">
        <v>188</v>
      </c>
      <c r="I281" s="14">
        <v>0.51800000000000002</v>
      </c>
      <c r="J281" s="13" t="s">
        <v>717</v>
      </c>
      <c r="K281" s="15" t="s">
        <v>760</v>
      </c>
      <c r="L281" s="16" t="s">
        <v>185</v>
      </c>
    </row>
    <row r="282" spans="1:12" s="17" customFormat="1" ht="16.5" x14ac:dyDescent="0.3">
      <c r="A282" s="9">
        <v>43023</v>
      </c>
      <c r="B282" s="10">
        <v>430230000</v>
      </c>
      <c r="C282" s="11" t="s">
        <v>761</v>
      </c>
      <c r="D282" s="11" t="s">
        <v>716</v>
      </c>
      <c r="E282" s="23">
        <v>8.0861330000000002</v>
      </c>
      <c r="F282" s="13">
        <v>10</v>
      </c>
      <c r="G282" s="13">
        <f>VLOOKUP(B282:B300,[1]Tabelle1!$B$1:$G$141600,6,0)</f>
        <v>134</v>
      </c>
      <c r="H282" s="13" t="s">
        <v>188</v>
      </c>
      <c r="I282" s="14">
        <v>0.61</v>
      </c>
      <c r="J282" s="13" t="s">
        <v>717</v>
      </c>
      <c r="K282" s="15" t="s">
        <v>762</v>
      </c>
      <c r="L282" s="16" t="s">
        <v>185</v>
      </c>
    </row>
    <row r="283" spans="1:12" s="17" customFormat="1" ht="16.5" x14ac:dyDescent="0.3">
      <c r="A283" s="9">
        <v>43024</v>
      </c>
      <c r="B283" s="10">
        <v>430240000</v>
      </c>
      <c r="C283" s="11" t="s">
        <v>763</v>
      </c>
      <c r="D283" s="11" t="s">
        <v>716</v>
      </c>
      <c r="E283" s="23">
        <v>12.123529</v>
      </c>
      <c r="F283" s="13">
        <v>5</v>
      </c>
      <c r="G283" s="13">
        <f>VLOOKUP(B283:B301,[1]Tabelle1!$B$1:$G$141600,6,0)</f>
        <v>134</v>
      </c>
      <c r="H283" s="13" t="s">
        <v>188</v>
      </c>
      <c r="I283" s="14">
        <v>0.68400000000000005</v>
      </c>
      <c r="J283" s="13" t="s">
        <v>717</v>
      </c>
      <c r="K283" s="15" t="s">
        <v>764</v>
      </c>
      <c r="L283" s="16" t="s">
        <v>185</v>
      </c>
    </row>
    <row r="284" spans="1:12" s="17" customFormat="1" ht="16.5" x14ac:dyDescent="0.3">
      <c r="A284" s="9">
        <v>43025</v>
      </c>
      <c r="B284" s="10">
        <v>430250000</v>
      </c>
      <c r="C284" s="11" t="s">
        <v>765</v>
      </c>
      <c r="D284" s="11" t="s">
        <v>716</v>
      </c>
      <c r="E284" s="23">
        <v>13.677246</v>
      </c>
      <c r="F284" s="13">
        <v>5</v>
      </c>
      <c r="G284" s="13">
        <f>VLOOKUP(B284:B302,[1]Tabelle1!$B$1:$G$141600,6,0)</f>
        <v>134</v>
      </c>
      <c r="H284" s="13" t="s">
        <v>188</v>
      </c>
      <c r="I284" s="14">
        <v>0.81699999999999995</v>
      </c>
      <c r="J284" s="13" t="s">
        <v>717</v>
      </c>
      <c r="K284" s="15" t="s">
        <v>766</v>
      </c>
      <c r="L284" s="16" t="s">
        <v>185</v>
      </c>
    </row>
    <row r="285" spans="1:12" s="17" customFormat="1" ht="16.5" x14ac:dyDescent="0.3">
      <c r="A285" s="9">
        <v>43026</v>
      </c>
      <c r="B285" s="10">
        <v>430260000</v>
      </c>
      <c r="C285" s="11" t="s">
        <v>767</v>
      </c>
      <c r="D285" s="11" t="s">
        <v>716</v>
      </c>
      <c r="E285" s="23">
        <v>14.198931999999999</v>
      </c>
      <c r="F285" s="13">
        <v>5</v>
      </c>
      <c r="G285" s="13">
        <f>VLOOKUP(B285:B303,[1]Tabelle1!$B$1:$G$141600,6,0)</f>
        <v>134</v>
      </c>
      <c r="H285" s="13" t="s">
        <v>188</v>
      </c>
      <c r="I285" s="14">
        <v>0.92900000000000005</v>
      </c>
      <c r="J285" s="13" t="s">
        <v>717</v>
      </c>
      <c r="K285" s="15" t="s">
        <v>768</v>
      </c>
      <c r="L285" s="16" t="s">
        <v>185</v>
      </c>
    </row>
    <row r="286" spans="1:12" s="17" customFormat="1" ht="16.5" x14ac:dyDescent="0.3">
      <c r="A286" s="9">
        <v>43027</v>
      </c>
      <c r="B286" s="10">
        <v>430270000</v>
      </c>
      <c r="C286" s="11" t="s">
        <v>769</v>
      </c>
      <c r="D286" s="11" t="s">
        <v>716</v>
      </c>
      <c r="E286" s="23">
        <v>21.457172000000003</v>
      </c>
      <c r="F286" s="13">
        <v>1</v>
      </c>
      <c r="G286" s="13">
        <f>VLOOKUP(B286:B304,[1]Tabelle1!$B$1:$G$141600,6,0)</f>
        <v>134</v>
      </c>
      <c r="H286" s="13" t="s">
        <v>188</v>
      </c>
      <c r="I286" s="14">
        <v>1.214</v>
      </c>
      <c r="J286" s="13" t="s">
        <v>717</v>
      </c>
      <c r="K286" s="15" t="s">
        <v>770</v>
      </c>
      <c r="L286" s="16" t="s">
        <v>185</v>
      </c>
    </row>
    <row r="287" spans="1:12" s="17" customFormat="1" ht="16.5" x14ac:dyDescent="0.3">
      <c r="A287" s="9">
        <v>43028</v>
      </c>
      <c r="B287" s="10">
        <v>430280000</v>
      </c>
      <c r="C287" s="11" t="s">
        <v>771</v>
      </c>
      <c r="D287" s="11" t="s">
        <v>716</v>
      </c>
      <c r="E287" s="23">
        <v>30.303151999999997</v>
      </c>
      <c r="F287" s="13">
        <v>1</v>
      </c>
      <c r="G287" s="13">
        <f>VLOOKUP(B287:B305,[1]Tabelle1!$B$1:$G$141600,6,0)</f>
        <v>134</v>
      </c>
      <c r="H287" s="13" t="s">
        <v>188</v>
      </c>
      <c r="I287" s="14">
        <v>1.74</v>
      </c>
      <c r="J287" s="13" t="s">
        <v>717</v>
      </c>
      <c r="K287" s="15" t="s">
        <v>772</v>
      </c>
      <c r="L287" s="16" t="s">
        <v>185</v>
      </c>
    </row>
    <row r="288" spans="1:12" s="17" customFormat="1" ht="16.5" x14ac:dyDescent="0.3">
      <c r="A288" s="9">
        <v>43029</v>
      </c>
      <c r="B288" s="10">
        <v>430290000</v>
      </c>
      <c r="C288" s="11" t="s">
        <v>773</v>
      </c>
      <c r="D288" s="11" t="s">
        <v>716</v>
      </c>
      <c r="E288" s="23">
        <v>39.557408000000002</v>
      </c>
      <c r="F288" s="13">
        <v>1</v>
      </c>
      <c r="G288" s="13">
        <f>VLOOKUP(B288:B306,[1]Tabelle1!$B$1:$G$141600,6,0)</f>
        <v>134</v>
      </c>
      <c r="H288" s="13" t="s">
        <v>188</v>
      </c>
      <c r="I288" s="14">
        <v>2.4</v>
      </c>
      <c r="J288" s="13" t="s">
        <v>717</v>
      </c>
      <c r="K288" s="15" t="s">
        <v>774</v>
      </c>
      <c r="L288" s="16" t="s">
        <v>185</v>
      </c>
    </row>
    <row r="289" spans="1:12" s="17" customFormat="1" ht="16.5" x14ac:dyDescent="0.3">
      <c r="A289" s="9">
        <v>43030</v>
      </c>
      <c r="B289" s="10">
        <v>430300000</v>
      </c>
      <c r="C289" s="11" t="s">
        <v>775</v>
      </c>
      <c r="D289" s="11" t="s">
        <v>716</v>
      </c>
      <c r="E289" s="23">
        <v>55.366762000000001</v>
      </c>
      <c r="F289" s="13">
        <v>1</v>
      </c>
      <c r="G289" s="13">
        <f>VLOOKUP(B289:B307,[1]Tabelle1!$B$1:$G$141600,6,0)</f>
        <v>134</v>
      </c>
      <c r="H289" s="13" t="s">
        <v>188</v>
      </c>
      <c r="I289" s="14">
        <v>3.036</v>
      </c>
      <c r="J289" s="13" t="s">
        <v>717</v>
      </c>
      <c r="K289" s="15" t="s">
        <v>776</v>
      </c>
      <c r="L289" s="16" t="s">
        <v>185</v>
      </c>
    </row>
    <row r="290" spans="1:12" s="17" customFormat="1" ht="16.5" x14ac:dyDescent="0.3">
      <c r="A290" s="9">
        <v>43031</v>
      </c>
      <c r="B290" s="10">
        <v>430310000</v>
      </c>
      <c r="C290" s="11" t="s">
        <v>777</v>
      </c>
      <c r="D290" s="11" t="s">
        <v>716</v>
      </c>
      <c r="E290" s="23">
        <v>79.591138000000015</v>
      </c>
      <c r="F290" s="13">
        <v>1</v>
      </c>
      <c r="G290" s="13">
        <f>VLOOKUP(B290:B308,[1]Tabelle1!$B$1:$G$141600,6,0)</f>
        <v>134</v>
      </c>
      <c r="H290" s="13" t="s">
        <v>188</v>
      </c>
      <c r="I290" s="14">
        <v>4.3330000000000002</v>
      </c>
      <c r="J290" s="13" t="s">
        <v>717</v>
      </c>
      <c r="K290" s="15" t="s">
        <v>778</v>
      </c>
      <c r="L290" s="16" t="s">
        <v>185</v>
      </c>
    </row>
    <row r="291" spans="1:12" s="17" customFormat="1" ht="16.5" x14ac:dyDescent="0.3">
      <c r="A291" s="9">
        <v>43101</v>
      </c>
      <c r="B291" s="10">
        <v>431010000</v>
      </c>
      <c r="C291" s="11" t="s">
        <v>779</v>
      </c>
      <c r="D291" s="11" t="s">
        <v>716</v>
      </c>
      <c r="E291" s="23">
        <v>0.40827599999999997</v>
      </c>
      <c r="F291" s="13">
        <v>50</v>
      </c>
      <c r="G291" s="13">
        <f>VLOOKUP(B291:B309,[1]Tabelle1!$B$1:$G$141600,6,0)</f>
        <v>134</v>
      </c>
      <c r="H291" s="13" t="s">
        <v>188</v>
      </c>
      <c r="I291" s="14">
        <v>2E-3</v>
      </c>
      <c r="J291" s="13" t="s">
        <v>717</v>
      </c>
      <c r="K291" s="15" t="s">
        <v>780</v>
      </c>
      <c r="L291" s="16" t="s">
        <v>185</v>
      </c>
    </row>
    <row r="292" spans="1:12" s="17" customFormat="1" ht="16.5" x14ac:dyDescent="0.3">
      <c r="A292" s="9">
        <v>43102</v>
      </c>
      <c r="B292" s="10">
        <v>431020000</v>
      </c>
      <c r="C292" s="11" t="s">
        <v>781</v>
      </c>
      <c r="D292" s="11" t="s">
        <v>716</v>
      </c>
      <c r="E292" s="23">
        <v>0.40827599999999997</v>
      </c>
      <c r="F292" s="13">
        <v>50</v>
      </c>
      <c r="G292" s="13">
        <f>VLOOKUP(B292:B310,[1]Tabelle1!$B$1:$G$141600,6,0)</f>
        <v>134</v>
      </c>
      <c r="H292" s="13" t="s">
        <v>188</v>
      </c>
      <c r="I292" s="14">
        <v>4.0000000000000001E-3</v>
      </c>
      <c r="J292" s="13" t="s">
        <v>717</v>
      </c>
      <c r="K292" s="15" t="s">
        <v>782</v>
      </c>
      <c r="L292" s="16" t="s">
        <v>185</v>
      </c>
    </row>
    <row r="293" spans="1:12" s="17" customFormat="1" ht="16.5" x14ac:dyDescent="0.3">
      <c r="A293" s="9">
        <v>43103</v>
      </c>
      <c r="B293" s="10">
        <v>431030000</v>
      </c>
      <c r="C293" s="11" t="s">
        <v>783</v>
      </c>
      <c r="D293" s="11" t="s">
        <v>716</v>
      </c>
      <c r="E293" s="23">
        <v>0.52168599999999998</v>
      </c>
      <c r="F293" s="13">
        <v>50</v>
      </c>
      <c r="G293" s="13">
        <f>VLOOKUP(B293:B311,[1]Tabelle1!$B$1:$G$141600,6,0)</f>
        <v>134</v>
      </c>
      <c r="H293" s="13" t="s">
        <v>188</v>
      </c>
      <c r="I293" s="14">
        <v>6.0000000000000001E-3</v>
      </c>
      <c r="J293" s="13" t="s">
        <v>717</v>
      </c>
      <c r="K293" s="15" t="s">
        <v>784</v>
      </c>
      <c r="L293" s="16" t="s">
        <v>185</v>
      </c>
    </row>
    <row r="294" spans="1:12" s="17" customFormat="1" ht="16.5" x14ac:dyDescent="0.3">
      <c r="A294" s="9">
        <v>43104</v>
      </c>
      <c r="B294" s="10">
        <v>431040000</v>
      </c>
      <c r="C294" s="11" t="s">
        <v>785</v>
      </c>
      <c r="D294" s="11" t="s">
        <v>716</v>
      </c>
      <c r="E294" s="23">
        <v>0.52168599999999998</v>
      </c>
      <c r="F294" s="13">
        <v>50</v>
      </c>
      <c r="G294" s="13">
        <f>VLOOKUP(B294:B312,[1]Tabelle1!$B$1:$G$141600,6,0)</f>
        <v>134</v>
      </c>
      <c r="H294" s="13" t="s">
        <v>188</v>
      </c>
      <c r="I294" s="14">
        <v>0.01</v>
      </c>
      <c r="J294" s="13" t="s">
        <v>717</v>
      </c>
      <c r="K294" s="15" t="s">
        <v>786</v>
      </c>
      <c r="L294" s="16" t="s">
        <v>185</v>
      </c>
    </row>
    <row r="295" spans="1:12" s="17" customFormat="1" ht="16.5" x14ac:dyDescent="0.3">
      <c r="A295" s="9">
        <v>43105</v>
      </c>
      <c r="B295" s="10">
        <v>431050000</v>
      </c>
      <c r="C295" s="11" t="s">
        <v>787</v>
      </c>
      <c r="D295" s="11" t="s">
        <v>716</v>
      </c>
      <c r="E295" s="23">
        <v>0.70314199999999993</v>
      </c>
      <c r="F295" s="13">
        <v>50</v>
      </c>
      <c r="G295" s="13">
        <f>VLOOKUP(B295:B313,[1]Tabelle1!$B$1:$G$141600,6,0)</f>
        <v>134</v>
      </c>
      <c r="H295" s="13" t="s">
        <v>188</v>
      </c>
      <c r="I295" s="14">
        <v>1.4E-2</v>
      </c>
      <c r="J295" s="13" t="s">
        <v>717</v>
      </c>
      <c r="K295" s="15" t="s">
        <v>788</v>
      </c>
      <c r="L295" s="16" t="s">
        <v>185</v>
      </c>
    </row>
    <row r="296" spans="1:12" s="17" customFormat="1" ht="16.5" x14ac:dyDescent="0.3">
      <c r="A296" s="9">
        <v>43106</v>
      </c>
      <c r="B296" s="10">
        <v>431060000</v>
      </c>
      <c r="C296" s="11" t="s">
        <v>789</v>
      </c>
      <c r="D296" s="11" t="s">
        <v>716</v>
      </c>
      <c r="E296" s="23">
        <v>0.75984700000000005</v>
      </c>
      <c r="F296" s="13">
        <v>50</v>
      </c>
      <c r="G296" s="13">
        <f>VLOOKUP(B296:B314,[1]Tabelle1!$B$1:$G$141600,6,0)</f>
        <v>134</v>
      </c>
      <c r="H296" s="13" t="s">
        <v>188</v>
      </c>
      <c r="I296" s="14">
        <v>1.7999999999999999E-2</v>
      </c>
      <c r="J296" s="13" t="s">
        <v>717</v>
      </c>
      <c r="K296" s="15" t="s">
        <v>790</v>
      </c>
      <c r="L296" s="16" t="s">
        <v>185</v>
      </c>
    </row>
    <row r="297" spans="1:12" s="17" customFormat="1" ht="16.5" x14ac:dyDescent="0.3">
      <c r="A297" s="9">
        <v>43107</v>
      </c>
      <c r="B297" s="10">
        <v>431070000</v>
      </c>
      <c r="C297" s="11" t="s">
        <v>791</v>
      </c>
      <c r="D297" s="11" t="s">
        <v>716</v>
      </c>
      <c r="E297" s="23">
        <v>0.83923400000000004</v>
      </c>
      <c r="F297" s="13">
        <v>50</v>
      </c>
      <c r="G297" s="13">
        <f>VLOOKUP(B297:B315,[1]Tabelle1!$B$1:$G$141600,6,0)</f>
        <v>134</v>
      </c>
      <c r="H297" s="13" t="s">
        <v>188</v>
      </c>
      <c r="I297" s="14">
        <v>2.5000000000000001E-2</v>
      </c>
      <c r="J297" s="13" t="s">
        <v>717</v>
      </c>
      <c r="K297" s="15" t="s">
        <v>792</v>
      </c>
      <c r="L297" s="16" t="s">
        <v>185</v>
      </c>
    </row>
    <row r="298" spans="1:12" s="17" customFormat="1" ht="16.5" x14ac:dyDescent="0.3">
      <c r="A298" s="9">
        <v>43108</v>
      </c>
      <c r="B298" s="10">
        <v>431080000</v>
      </c>
      <c r="C298" s="11" t="s">
        <v>793</v>
      </c>
      <c r="D298" s="11" t="s">
        <v>716</v>
      </c>
      <c r="E298" s="23">
        <v>0.99800800000000001</v>
      </c>
      <c r="F298" s="13">
        <v>50</v>
      </c>
      <c r="G298" s="13">
        <f>VLOOKUP(B298:B316,[1]Tabelle1!$B$1:$G$141600,6,0)</f>
        <v>134</v>
      </c>
      <c r="H298" s="13" t="s">
        <v>188</v>
      </c>
      <c r="I298" s="14">
        <v>3.2000000000000001E-2</v>
      </c>
      <c r="J298" s="13" t="s">
        <v>717</v>
      </c>
      <c r="K298" s="15" t="s">
        <v>794</v>
      </c>
      <c r="L298" s="16" t="s">
        <v>185</v>
      </c>
    </row>
    <row r="299" spans="1:12" s="17" customFormat="1" ht="16.5" x14ac:dyDescent="0.3">
      <c r="A299" s="9">
        <v>43109</v>
      </c>
      <c r="B299" s="10">
        <v>431090000</v>
      </c>
      <c r="C299" s="11" t="s">
        <v>795</v>
      </c>
      <c r="D299" s="11" t="s">
        <v>716</v>
      </c>
      <c r="E299" s="23">
        <v>1.1681230000000002</v>
      </c>
      <c r="F299" s="13">
        <v>50</v>
      </c>
      <c r="G299" s="13">
        <f>VLOOKUP(B299:B317,[1]Tabelle1!$B$1:$G$141600,6,0)</f>
        <v>134</v>
      </c>
      <c r="H299" s="13" t="s">
        <v>188</v>
      </c>
      <c r="I299" s="14">
        <v>4.2000000000000003E-2</v>
      </c>
      <c r="J299" s="13" t="s">
        <v>717</v>
      </c>
      <c r="K299" s="15" t="s">
        <v>796</v>
      </c>
      <c r="L299" s="16" t="s">
        <v>185</v>
      </c>
    </row>
    <row r="300" spans="1:12" s="17" customFormat="1" ht="16.5" x14ac:dyDescent="0.3">
      <c r="A300" s="9">
        <v>43110</v>
      </c>
      <c r="B300" s="10">
        <v>431100000</v>
      </c>
      <c r="C300" s="11" t="s">
        <v>797</v>
      </c>
      <c r="D300" s="11" t="s">
        <v>716</v>
      </c>
      <c r="E300" s="23">
        <v>1.224828</v>
      </c>
      <c r="F300" s="13">
        <v>50</v>
      </c>
      <c r="G300" s="13">
        <f>VLOOKUP(B300:B318,[1]Tabelle1!$B$1:$G$141600,6,0)</f>
        <v>134</v>
      </c>
      <c r="H300" s="13" t="s">
        <v>188</v>
      </c>
      <c r="I300" s="14">
        <v>5.5E-2</v>
      </c>
      <c r="J300" s="13" t="s">
        <v>717</v>
      </c>
      <c r="K300" s="15" t="s">
        <v>798</v>
      </c>
      <c r="L300" s="16" t="s">
        <v>185</v>
      </c>
    </row>
    <row r="301" spans="1:12" s="17" customFormat="1" ht="16.5" x14ac:dyDescent="0.3">
      <c r="A301" s="9">
        <v>43111</v>
      </c>
      <c r="B301" s="10">
        <v>431110000</v>
      </c>
      <c r="C301" s="11" t="s">
        <v>799</v>
      </c>
      <c r="D301" s="11" t="s">
        <v>716</v>
      </c>
      <c r="E301" s="23">
        <v>1.5763989999999999</v>
      </c>
      <c r="F301" s="13">
        <v>25</v>
      </c>
      <c r="G301" s="13">
        <f>VLOOKUP(B301:B319,[1]Tabelle1!$B$1:$G$141600,6,0)</f>
        <v>134</v>
      </c>
      <c r="H301" s="13" t="s">
        <v>188</v>
      </c>
      <c r="I301" s="14">
        <v>7.4999999999999997E-2</v>
      </c>
      <c r="J301" s="13" t="s">
        <v>717</v>
      </c>
      <c r="K301" s="15" t="s">
        <v>800</v>
      </c>
      <c r="L301" s="16" t="s">
        <v>185</v>
      </c>
    </row>
    <row r="302" spans="1:12" s="17" customFormat="1" ht="16.5" x14ac:dyDescent="0.3">
      <c r="A302" s="9">
        <v>43112</v>
      </c>
      <c r="B302" s="10">
        <v>431120000</v>
      </c>
      <c r="C302" s="11" t="s">
        <v>801</v>
      </c>
      <c r="D302" s="11" t="s">
        <v>716</v>
      </c>
      <c r="E302" s="23">
        <v>1.8485830000000001</v>
      </c>
      <c r="F302" s="13">
        <v>25</v>
      </c>
      <c r="G302" s="13">
        <f>VLOOKUP(B302:B320,[1]Tabelle1!$B$1:$G$141600,6,0)</f>
        <v>134</v>
      </c>
      <c r="H302" s="13" t="s">
        <v>188</v>
      </c>
      <c r="I302" s="14">
        <v>0.104</v>
      </c>
      <c r="J302" s="13" t="s">
        <v>717</v>
      </c>
      <c r="K302" s="15" t="s">
        <v>802</v>
      </c>
      <c r="L302" s="16" t="s">
        <v>185</v>
      </c>
    </row>
    <row r="303" spans="1:12" s="17" customFormat="1" ht="16.5" x14ac:dyDescent="0.3">
      <c r="A303" s="9">
        <v>43113</v>
      </c>
      <c r="B303" s="10">
        <v>431130000</v>
      </c>
      <c r="C303" s="11" t="s">
        <v>803</v>
      </c>
      <c r="D303" s="11" t="s">
        <v>716</v>
      </c>
      <c r="E303" s="23">
        <v>2.0186980000000001</v>
      </c>
      <c r="F303" s="13">
        <v>25</v>
      </c>
      <c r="G303" s="13">
        <f>VLOOKUP(B303:B321,[1]Tabelle1!$B$1:$G$141600,6,0)</f>
        <v>134</v>
      </c>
      <c r="H303" s="13" t="s">
        <v>188</v>
      </c>
      <c r="I303" s="14">
        <v>0.13600000000000001</v>
      </c>
      <c r="J303" s="13" t="s">
        <v>717</v>
      </c>
      <c r="K303" s="15" t="s">
        <v>804</v>
      </c>
      <c r="L303" s="16" t="s">
        <v>185</v>
      </c>
    </row>
    <row r="304" spans="1:12" s="17" customFormat="1" ht="16.5" x14ac:dyDescent="0.3">
      <c r="A304" s="9">
        <v>43114</v>
      </c>
      <c r="B304" s="10">
        <v>431140000</v>
      </c>
      <c r="C304" s="11" t="s">
        <v>805</v>
      </c>
      <c r="D304" s="11" t="s">
        <v>716</v>
      </c>
      <c r="E304" s="23">
        <v>2.597089</v>
      </c>
      <c r="F304" s="13">
        <v>25</v>
      </c>
      <c r="G304" s="13">
        <f>VLOOKUP(B304:B322,[1]Tabelle1!$B$1:$G$141600,6,0)</f>
        <v>134</v>
      </c>
      <c r="H304" s="13" t="s">
        <v>188</v>
      </c>
      <c r="I304" s="14">
        <v>0.17699999999999999</v>
      </c>
      <c r="J304" s="13" t="s">
        <v>717</v>
      </c>
      <c r="K304" s="15" t="s">
        <v>806</v>
      </c>
      <c r="L304" s="16" t="s">
        <v>185</v>
      </c>
    </row>
    <row r="305" spans="1:12" s="17" customFormat="1" ht="16.5" x14ac:dyDescent="0.3">
      <c r="A305" s="9">
        <v>43115</v>
      </c>
      <c r="B305" s="10">
        <v>431150000</v>
      </c>
      <c r="C305" s="11" t="s">
        <v>807</v>
      </c>
      <c r="D305" s="11" t="s">
        <v>716</v>
      </c>
      <c r="E305" s="23">
        <v>3.0960929999999998</v>
      </c>
      <c r="F305" s="13">
        <v>10</v>
      </c>
      <c r="G305" s="13">
        <f>VLOOKUP(B305:B323,[1]Tabelle1!$B$1:$G$141600,6,0)</f>
        <v>134</v>
      </c>
      <c r="H305" s="13" t="s">
        <v>188</v>
      </c>
      <c r="I305" s="14">
        <v>0.245</v>
      </c>
      <c r="J305" s="13" t="s">
        <v>717</v>
      </c>
      <c r="K305" s="15" t="s">
        <v>808</v>
      </c>
      <c r="L305" s="16" t="s">
        <v>185</v>
      </c>
    </row>
    <row r="306" spans="1:12" s="17" customFormat="1" ht="16.5" x14ac:dyDescent="0.3">
      <c r="A306" s="9">
        <v>43116</v>
      </c>
      <c r="B306" s="10">
        <v>431160000</v>
      </c>
      <c r="C306" s="11" t="s">
        <v>809</v>
      </c>
      <c r="D306" s="11" t="s">
        <v>716</v>
      </c>
      <c r="E306" s="23">
        <v>3.311572</v>
      </c>
      <c r="F306" s="13">
        <v>10</v>
      </c>
      <c r="G306" s="13">
        <f>VLOOKUP(B306:B323,[1]Tabelle1!$B$1:$G$141600,6,0)</f>
        <v>134</v>
      </c>
      <c r="H306" s="13" t="s">
        <v>188</v>
      </c>
      <c r="I306" s="14">
        <v>0.28699999999999998</v>
      </c>
      <c r="J306" s="13" t="s">
        <v>717</v>
      </c>
      <c r="K306" s="15" t="s">
        <v>810</v>
      </c>
      <c r="L306" s="16" t="s">
        <v>185</v>
      </c>
    </row>
    <row r="307" spans="1:12" s="17" customFormat="1" ht="16.5" x14ac:dyDescent="0.3">
      <c r="A307" s="9">
        <v>43117</v>
      </c>
      <c r="B307" s="10">
        <v>431170000</v>
      </c>
      <c r="C307" s="11" t="s">
        <v>811</v>
      </c>
      <c r="D307" s="11" t="s">
        <v>716</v>
      </c>
      <c r="E307" s="23">
        <v>4.8652889999999998</v>
      </c>
      <c r="F307" s="13">
        <v>10</v>
      </c>
      <c r="G307" s="13">
        <f>VLOOKUP(B307:B324,[1]Tabelle1!$B$1:$G$141600,6,0)</f>
        <v>134</v>
      </c>
      <c r="H307" s="13" t="s">
        <v>188</v>
      </c>
      <c r="I307" s="14">
        <v>0.35099999999999998</v>
      </c>
      <c r="J307" s="13" t="s">
        <v>717</v>
      </c>
      <c r="K307" s="15" t="s">
        <v>812</v>
      </c>
      <c r="L307" s="16" t="s">
        <v>185</v>
      </c>
    </row>
    <row r="308" spans="1:12" s="17" customFormat="1" ht="16.5" x14ac:dyDescent="0.3">
      <c r="A308" s="9">
        <v>43118</v>
      </c>
      <c r="B308" s="10">
        <v>431180000</v>
      </c>
      <c r="C308" s="11" t="s">
        <v>813</v>
      </c>
      <c r="D308" s="11" t="s">
        <v>716</v>
      </c>
      <c r="E308" s="23">
        <v>5.3869749999999996</v>
      </c>
      <c r="F308" s="13">
        <v>10</v>
      </c>
      <c r="G308" s="13">
        <f>VLOOKUP(B308:B325,[1]Tabelle1!$B$1:$G$141600,6,0)</f>
        <v>134</v>
      </c>
      <c r="H308" s="13" t="s">
        <v>188</v>
      </c>
      <c r="I308" s="14">
        <v>0.436</v>
      </c>
      <c r="J308" s="13" t="s">
        <v>717</v>
      </c>
      <c r="K308" s="15" t="s">
        <v>814</v>
      </c>
      <c r="L308" s="16" t="s">
        <v>185</v>
      </c>
    </row>
    <row r="309" spans="1:12" s="17" customFormat="1" ht="16.5" x14ac:dyDescent="0.3">
      <c r="A309" s="9">
        <v>43119</v>
      </c>
      <c r="B309" s="10">
        <v>431190000</v>
      </c>
      <c r="C309" s="11" t="s">
        <v>815</v>
      </c>
      <c r="D309" s="11" t="s">
        <v>716</v>
      </c>
      <c r="E309" s="23">
        <v>9.6625320000000006</v>
      </c>
      <c r="F309" s="13">
        <v>5</v>
      </c>
      <c r="G309" s="13">
        <f>VLOOKUP(B309:B326,[1]Tabelle1!$B$1:$G$141600,6,0)</f>
        <v>134</v>
      </c>
      <c r="H309" s="13" t="s">
        <v>188</v>
      </c>
      <c r="I309" s="14">
        <v>0.75600000000000001</v>
      </c>
      <c r="J309" s="13" t="s">
        <v>717</v>
      </c>
      <c r="K309" s="15" t="s">
        <v>816</v>
      </c>
      <c r="L309" s="16" t="s">
        <v>185</v>
      </c>
    </row>
    <row r="310" spans="1:12" s="17" customFormat="1" ht="16.5" x14ac:dyDescent="0.3">
      <c r="A310" s="9">
        <v>43120</v>
      </c>
      <c r="B310" s="10">
        <v>431200000</v>
      </c>
      <c r="C310" s="11" t="s">
        <v>817</v>
      </c>
      <c r="D310" s="11" t="s">
        <v>716</v>
      </c>
      <c r="E310" s="23">
        <v>12.441077</v>
      </c>
      <c r="F310" s="13">
        <v>5</v>
      </c>
      <c r="G310" s="13">
        <f>VLOOKUP(B310:B327,[1]Tabelle1!$B$1:$G$141600,6,0)</f>
        <v>134</v>
      </c>
      <c r="H310" s="13" t="s">
        <v>188</v>
      </c>
      <c r="I310" s="14">
        <v>1.0509999999999999</v>
      </c>
      <c r="J310" s="13" t="s">
        <v>717</v>
      </c>
      <c r="K310" s="15" t="s">
        <v>818</v>
      </c>
      <c r="L310" s="16" t="s">
        <v>185</v>
      </c>
    </row>
    <row r="311" spans="1:12" s="17" customFormat="1" ht="16.5" x14ac:dyDescent="0.3">
      <c r="A311" s="9">
        <v>43601</v>
      </c>
      <c r="B311" s="10">
        <v>436012000</v>
      </c>
      <c r="C311" s="11" t="s">
        <v>819</v>
      </c>
      <c r="D311" s="11" t="s">
        <v>820</v>
      </c>
      <c r="E311" s="23">
        <v>2.3249049999999998</v>
      </c>
      <c r="F311" s="13">
        <v>10</v>
      </c>
      <c r="G311" s="13">
        <f>VLOOKUP(B311:B328,[1]Tabelle1!$B$1:$G$141600,6,0)</f>
        <v>135</v>
      </c>
      <c r="H311" s="13" t="s">
        <v>188</v>
      </c>
      <c r="I311" s="14">
        <v>1.6E-2</v>
      </c>
      <c r="J311" s="13" t="s">
        <v>212</v>
      </c>
      <c r="K311" s="15" t="s">
        <v>821</v>
      </c>
      <c r="L311" s="16" t="s">
        <v>185</v>
      </c>
    </row>
    <row r="312" spans="1:12" s="17" customFormat="1" ht="16.5" x14ac:dyDescent="0.3">
      <c r="A312" s="9">
        <v>43602</v>
      </c>
      <c r="B312" s="10">
        <v>436022000</v>
      </c>
      <c r="C312" s="11" t="s">
        <v>822</v>
      </c>
      <c r="D312" s="11" t="s">
        <v>820</v>
      </c>
      <c r="E312" s="23">
        <v>2.7104990000000004</v>
      </c>
      <c r="F312" s="13">
        <v>10</v>
      </c>
      <c r="G312" s="13">
        <f>VLOOKUP(B312:B328,[1]Tabelle1!$B$1:$G$141600,6,0)</f>
        <v>135</v>
      </c>
      <c r="H312" s="13" t="s">
        <v>188</v>
      </c>
      <c r="I312" s="14">
        <v>2.5000000000000001E-2</v>
      </c>
      <c r="J312" s="13" t="s">
        <v>212</v>
      </c>
      <c r="K312" s="15" t="s">
        <v>823</v>
      </c>
      <c r="L312" s="16" t="s">
        <v>185</v>
      </c>
    </row>
    <row r="313" spans="1:12" s="17" customFormat="1" ht="16.5" x14ac:dyDescent="0.3">
      <c r="A313" s="9">
        <v>43603</v>
      </c>
      <c r="B313" s="10">
        <v>436032000</v>
      </c>
      <c r="C313" s="11" t="s">
        <v>824</v>
      </c>
      <c r="D313" s="11" t="s">
        <v>820</v>
      </c>
      <c r="E313" s="23">
        <v>3.220844</v>
      </c>
      <c r="F313" s="13">
        <v>10</v>
      </c>
      <c r="G313" s="13">
        <f>VLOOKUP(B313:B328,[1]Tabelle1!$B$1:$G$141600,6,0)</f>
        <v>135</v>
      </c>
      <c r="H313" s="13" t="s">
        <v>188</v>
      </c>
      <c r="I313" s="14">
        <v>4.1000000000000002E-2</v>
      </c>
      <c r="J313" s="13" t="s">
        <v>212</v>
      </c>
      <c r="K313" s="15" t="s">
        <v>825</v>
      </c>
      <c r="L313" s="16" t="s">
        <v>185</v>
      </c>
    </row>
    <row r="314" spans="1:12" s="17" customFormat="1" ht="16.5" x14ac:dyDescent="0.3">
      <c r="A314" s="9">
        <v>43604</v>
      </c>
      <c r="B314" s="10">
        <v>436042000</v>
      </c>
      <c r="C314" s="11" t="s">
        <v>826</v>
      </c>
      <c r="D314" s="11" t="s">
        <v>820</v>
      </c>
      <c r="E314" s="23">
        <v>4.162147</v>
      </c>
      <c r="F314" s="13">
        <v>10</v>
      </c>
      <c r="G314" s="13">
        <f>VLOOKUP(B314:B329,[1]Tabelle1!$B$1:$G$141600,6,0)</f>
        <v>135</v>
      </c>
      <c r="H314" s="13" t="s">
        <v>188</v>
      </c>
      <c r="I314" s="14">
        <v>8.5999999999999993E-2</v>
      </c>
      <c r="J314" s="13" t="s">
        <v>212</v>
      </c>
      <c r="K314" s="15" t="s">
        <v>827</v>
      </c>
      <c r="L314" s="16" t="s">
        <v>185</v>
      </c>
    </row>
    <row r="315" spans="1:12" s="17" customFormat="1" ht="16.5" x14ac:dyDescent="0.3">
      <c r="A315" s="9">
        <v>43605</v>
      </c>
      <c r="B315" s="10">
        <v>436052000</v>
      </c>
      <c r="C315" s="11" t="s">
        <v>828</v>
      </c>
      <c r="D315" s="11" t="s">
        <v>820</v>
      </c>
      <c r="E315" s="23">
        <v>4.9333349999999996</v>
      </c>
      <c r="F315" s="13">
        <v>10</v>
      </c>
      <c r="G315" s="13">
        <f>VLOOKUP(B315:B330,[1]Tabelle1!$B$1:$G$141600,6,0)</f>
        <v>135</v>
      </c>
      <c r="H315" s="13" t="s">
        <v>188</v>
      </c>
      <c r="I315" s="14">
        <v>0.13400000000000001</v>
      </c>
      <c r="J315" s="13" t="s">
        <v>212</v>
      </c>
      <c r="K315" s="15" t="s">
        <v>829</v>
      </c>
      <c r="L315" s="16" t="s">
        <v>185</v>
      </c>
    </row>
    <row r="316" spans="1:12" s="17" customFormat="1" ht="16.5" x14ac:dyDescent="0.3">
      <c r="A316" s="9">
        <v>43606</v>
      </c>
      <c r="B316" s="10">
        <v>436062000</v>
      </c>
      <c r="C316" s="11" t="s">
        <v>830</v>
      </c>
      <c r="D316" s="11" t="s">
        <v>820</v>
      </c>
      <c r="E316" s="23">
        <v>6.3396189999999999</v>
      </c>
      <c r="F316" s="13">
        <v>10</v>
      </c>
      <c r="G316" s="13">
        <f>VLOOKUP(B316:B331,[1]Tabelle1!$B$1:$G$141600,6,0)</f>
        <v>135</v>
      </c>
      <c r="H316" s="13" t="s">
        <v>188</v>
      </c>
      <c r="I316" s="14">
        <v>0.2</v>
      </c>
      <c r="J316" s="13" t="s">
        <v>212</v>
      </c>
      <c r="K316" s="15" t="s">
        <v>831</v>
      </c>
      <c r="L316" s="16" t="s">
        <v>185</v>
      </c>
    </row>
    <row r="317" spans="1:12" s="17" customFormat="1" ht="16.5" x14ac:dyDescent="0.3">
      <c r="A317" s="9">
        <v>74051</v>
      </c>
      <c r="B317" s="10">
        <v>740512016</v>
      </c>
      <c r="C317" s="11" t="s">
        <v>832</v>
      </c>
      <c r="D317" s="11" t="s">
        <v>140</v>
      </c>
      <c r="E317" s="12">
        <v>3.5459182999999994</v>
      </c>
      <c r="F317" s="13">
        <v>10</v>
      </c>
      <c r="G317" s="13">
        <f>VLOOKUP(B317:B335,[1]Tabelle1!$B$1:$G$141600,6,0)</f>
        <v>78</v>
      </c>
      <c r="H317" s="13" t="s">
        <v>188</v>
      </c>
      <c r="I317" s="14">
        <v>4.1000000000000002E-2</v>
      </c>
      <c r="J317" s="13" t="s">
        <v>212</v>
      </c>
      <c r="K317" s="15" t="s">
        <v>833</v>
      </c>
      <c r="L317" s="16" t="s">
        <v>185</v>
      </c>
    </row>
    <row r="318" spans="1:12" s="17" customFormat="1" ht="16.5" x14ac:dyDescent="0.3">
      <c r="A318" s="9">
        <v>74052</v>
      </c>
      <c r="B318" s="10">
        <v>740522016</v>
      </c>
      <c r="C318" s="11" t="s">
        <v>834</v>
      </c>
      <c r="D318" s="11" t="s">
        <v>140</v>
      </c>
      <c r="E318" s="12">
        <v>3.6003035499999996</v>
      </c>
      <c r="F318" s="13">
        <v>10</v>
      </c>
      <c r="G318" s="13">
        <f>VLOOKUP(B318:B336,[1]Tabelle1!$B$1:$G$141600,6,0)</f>
        <v>78</v>
      </c>
      <c r="H318" s="13" t="s">
        <v>188</v>
      </c>
      <c r="I318" s="14">
        <v>4.4999999999999998E-2</v>
      </c>
      <c r="J318" s="13" t="s">
        <v>212</v>
      </c>
      <c r="K318" s="15" t="s">
        <v>835</v>
      </c>
      <c r="L318" s="16" t="s">
        <v>185</v>
      </c>
    </row>
    <row r="319" spans="1:12" s="17" customFormat="1" ht="16.5" x14ac:dyDescent="0.3">
      <c r="A319" s="9">
        <v>74053</v>
      </c>
      <c r="B319" s="10">
        <v>740532016</v>
      </c>
      <c r="C319" s="11" t="s">
        <v>836</v>
      </c>
      <c r="D319" s="11" t="s">
        <v>140</v>
      </c>
      <c r="E319" s="12">
        <v>3.7743363499999996</v>
      </c>
      <c r="F319" s="13">
        <v>10</v>
      </c>
      <c r="G319" s="13">
        <f>VLOOKUP(B319:B337,[1]Tabelle1!$B$1:$G$141600,6,0)</f>
        <v>78</v>
      </c>
      <c r="H319" s="13" t="s">
        <v>188</v>
      </c>
      <c r="I319" s="14">
        <v>4.8000000000000001E-2</v>
      </c>
      <c r="J319" s="13" t="s">
        <v>212</v>
      </c>
      <c r="K319" s="15" t="s">
        <v>837</v>
      </c>
      <c r="L319" s="16" t="s">
        <v>185</v>
      </c>
    </row>
    <row r="320" spans="1:12" s="17" customFormat="1" ht="16.5" x14ac:dyDescent="0.3">
      <c r="A320" s="9">
        <v>74054</v>
      </c>
      <c r="B320" s="10">
        <v>740542016</v>
      </c>
      <c r="C320" s="11" t="s">
        <v>838</v>
      </c>
      <c r="D320" s="11" t="s">
        <v>140</v>
      </c>
      <c r="E320" s="12">
        <v>4.0680166999999994</v>
      </c>
      <c r="F320" s="13">
        <v>10</v>
      </c>
      <c r="G320" s="13">
        <f>VLOOKUP(B320:B338,[1]Tabelle1!$B$1:$G$141600,6,0)</f>
        <v>78</v>
      </c>
      <c r="H320" s="13" t="s">
        <v>188</v>
      </c>
      <c r="I320" s="14">
        <v>5.1999999999999998E-2</v>
      </c>
      <c r="J320" s="13" t="s">
        <v>212</v>
      </c>
      <c r="K320" s="15" t="s">
        <v>839</v>
      </c>
      <c r="L320" s="16" t="s">
        <v>185</v>
      </c>
    </row>
    <row r="321" spans="1:12" s="17" customFormat="1" ht="16.5" x14ac:dyDescent="0.3">
      <c r="A321" s="9">
        <v>74055</v>
      </c>
      <c r="B321" s="10">
        <v>740552016</v>
      </c>
      <c r="C321" s="11" t="s">
        <v>840</v>
      </c>
      <c r="D321" s="11" t="s">
        <v>14</v>
      </c>
      <c r="E321" s="12">
        <v>5.05782825</v>
      </c>
      <c r="F321" s="13">
        <v>10</v>
      </c>
      <c r="G321" s="13">
        <f>VLOOKUP(B321:B339,[1]Tabelle1!$B$1:$G$141600,6,0)</f>
        <v>78</v>
      </c>
      <c r="H321" s="13" t="s">
        <v>188</v>
      </c>
      <c r="I321" s="14">
        <v>0.105</v>
      </c>
      <c r="J321" s="13" t="s">
        <v>212</v>
      </c>
      <c r="K321" s="15" t="s">
        <v>841</v>
      </c>
      <c r="L321" s="16" t="s">
        <v>185</v>
      </c>
    </row>
    <row r="322" spans="1:12" s="17" customFormat="1" ht="16.5" x14ac:dyDescent="0.3">
      <c r="A322" s="9">
        <v>74056</v>
      </c>
      <c r="B322" s="10">
        <v>740562016</v>
      </c>
      <c r="C322" s="11" t="s">
        <v>842</v>
      </c>
      <c r="D322" s="11" t="s">
        <v>14</v>
      </c>
      <c r="E322" s="12">
        <v>6.3521971999999991</v>
      </c>
      <c r="F322" s="13">
        <v>10</v>
      </c>
      <c r="G322" s="13">
        <f>VLOOKUP(B322:B340,[1]Tabelle1!$B$1:$G$141600,6,0)</f>
        <v>78</v>
      </c>
      <c r="H322" s="13" t="s">
        <v>188</v>
      </c>
      <c r="I322" s="14">
        <v>0.13500000000000001</v>
      </c>
      <c r="J322" s="13" t="s">
        <v>212</v>
      </c>
      <c r="K322" s="15" t="s">
        <v>843</v>
      </c>
      <c r="L322" s="16" t="s">
        <v>185</v>
      </c>
    </row>
    <row r="323" spans="1:12" s="17" customFormat="1" ht="16.5" x14ac:dyDescent="0.3">
      <c r="A323" s="9">
        <v>74057</v>
      </c>
      <c r="B323" s="10">
        <v>740572016</v>
      </c>
      <c r="C323" s="11" t="s">
        <v>844</v>
      </c>
      <c r="D323" s="11" t="s">
        <v>138</v>
      </c>
      <c r="E323" s="12">
        <v>8.3426973499999981</v>
      </c>
      <c r="F323" s="13">
        <v>10</v>
      </c>
      <c r="G323" s="13">
        <f>VLOOKUP(B323:B341,[1]Tabelle1!$B$1:$G$141600,6,0)</f>
        <v>78</v>
      </c>
      <c r="H323" s="13" t="s">
        <v>188</v>
      </c>
      <c r="I323" s="14">
        <v>0.17799999999999999</v>
      </c>
      <c r="J323" s="13" t="s">
        <v>212</v>
      </c>
      <c r="K323" s="15" t="s">
        <v>845</v>
      </c>
      <c r="L323" s="16" t="s">
        <v>185</v>
      </c>
    </row>
    <row r="324" spans="1:12" s="17" customFormat="1" ht="16.5" x14ac:dyDescent="0.3">
      <c r="A324" s="9">
        <v>74058</v>
      </c>
      <c r="B324" s="10">
        <v>740582016</v>
      </c>
      <c r="C324" s="11" t="s">
        <v>846</v>
      </c>
      <c r="D324" s="11" t="s">
        <v>138</v>
      </c>
      <c r="E324" s="12">
        <v>11.170730349999999</v>
      </c>
      <c r="F324" s="13">
        <v>10</v>
      </c>
      <c r="G324" s="13">
        <f>VLOOKUP(B324:B342,[1]Tabelle1!$B$1:$G$141600,6,0)</f>
        <v>78</v>
      </c>
      <c r="H324" s="13" t="s">
        <v>188</v>
      </c>
      <c r="I324" s="14">
        <v>0.252</v>
      </c>
      <c r="J324" s="13" t="s">
        <v>212</v>
      </c>
      <c r="K324" s="15" t="s">
        <v>847</v>
      </c>
      <c r="L324" s="16" t="s">
        <v>185</v>
      </c>
    </row>
    <row r="325" spans="1:12" s="17" customFormat="1" ht="16.5" x14ac:dyDescent="0.3">
      <c r="A325" s="9">
        <v>74061</v>
      </c>
      <c r="B325" s="10">
        <v>740612016</v>
      </c>
      <c r="C325" s="11" t="s">
        <v>848</v>
      </c>
      <c r="D325" s="11" t="s">
        <v>140</v>
      </c>
      <c r="E325" s="12">
        <v>3.6764428999999996</v>
      </c>
      <c r="F325" s="13">
        <v>10</v>
      </c>
      <c r="G325" s="13">
        <f>VLOOKUP(B325:B343,[1]Tabelle1!$B$1:$G$141600,6,0)</f>
        <v>78</v>
      </c>
      <c r="H325" s="13" t="s">
        <v>188</v>
      </c>
      <c r="I325" s="14">
        <v>4.2999999999999997E-2</v>
      </c>
      <c r="J325" s="13" t="s">
        <v>212</v>
      </c>
      <c r="K325" s="15" t="s">
        <v>849</v>
      </c>
      <c r="L325" s="16" t="s">
        <v>185</v>
      </c>
    </row>
    <row r="326" spans="1:12" s="17" customFormat="1" ht="16.5" x14ac:dyDescent="0.3">
      <c r="A326" s="9">
        <v>74062</v>
      </c>
      <c r="B326" s="10">
        <v>740622016</v>
      </c>
      <c r="C326" s="11" t="s">
        <v>850</v>
      </c>
      <c r="D326" s="11" t="s">
        <v>140</v>
      </c>
      <c r="E326" s="12">
        <v>4.3616970499999992</v>
      </c>
      <c r="F326" s="13">
        <v>10</v>
      </c>
      <c r="G326" s="13">
        <f>VLOOKUP(B326:B344,[1]Tabelle1!$B$1:$G$141600,6,0)</f>
        <v>78</v>
      </c>
      <c r="H326" s="13" t="s">
        <v>188</v>
      </c>
      <c r="I326" s="14">
        <v>5.5E-2</v>
      </c>
      <c r="J326" s="13" t="s">
        <v>212</v>
      </c>
      <c r="K326" s="15" t="s">
        <v>851</v>
      </c>
      <c r="L326" s="16" t="s">
        <v>185</v>
      </c>
    </row>
    <row r="327" spans="1:12" s="17" customFormat="1" ht="16.5" x14ac:dyDescent="0.3">
      <c r="A327" s="9">
        <v>74063</v>
      </c>
      <c r="B327" s="10">
        <v>740632016</v>
      </c>
      <c r="C327" s="11" t="s">
        <v>852</v>
      </c>
      <c r="D327" s="11" t="s">
        <v>14</v>
      </c>
      <c r="E327" s="12">
        <v>5.5472954999999988</v>
      </c>
      <c r="F327" s="13">
        <v>10</v>
      </c>
      <c r="G327" s="13">
        <f>VLOOKUP(B327:B345,[1]Tabelle1!$B$1:$G$141600,6,0)</f>
        <v>78</v>
      </c>
      <c r="H327" s="13" t="s">
        <v>188</v>
      </c>
      <c r="I327" s="14">
        <v>0.104</v>
      </c>
      <c r="J327" s="13" t="s">
        <v>212</v>
      </c>
      <c r="K327" s="15" t="s">
        <v>853</v>
      </c>
      <c r="L327" s="16" t="s">
        <v>185</v>
      </c>
    </row>
    <row r="328" spans="1:12" s="17" customFormat="1" ht="16.5" x14ac:dyDescent="0.3">
      <c r="A328" s="9">
        <v>74064</v>
      </c>
      <c r="B328" s="10">
        <v>740642016</v>
      </c>
      <c r="C328" s="11" t="s">
        <v>854</v>
      </c>
      <c r="D328" s="11" t="s">
        <v>138</v>
      </c>
      <c r="E328" s="12">
        <v>8.5058530999999995</v>
      </c>
      <c r="F328" s="13">
        <v>10</v>
      </c>
      <c r="G328" s="13">
        <f>VLOOKUP(B328:B346,[1]Tabelle1!$B$1:$G$141600,6,0)</f>
        <v>78</v>
      </c>
      <c r="H328" s="13" t="s">
        <v>188</v>
      </c>
      <c r="I328" s="14">
        <v>0.16800000000000001</v>
      </c>
      <c r="J328" s="13" t="s">
        <v>212</v>
      </c>
      <c r="K328" s="15" t="s">
        <v>855</v>
      </c>
      <c r="L328" s="16" t="s">
        <v>185</v>
      </c>
    </row>
    <row r="329" spans="1:12" s="17" customFormat="1" ht="16.5" x14ac:dyDescent="0.3">
      <c r="A329" s="9">
        <v>74065</v>
      </c>
      <c r="B329" s="10">
        <v>740652016</v>
      </c>
      <c r="C329" s="11" t="s">
        <v>856</v>
      </c>
      <c r="D329" s="11" t="s">
        <v>138</v>
      </c>
      <c r="E329" s="12">
        <v>12.051771399999998</v>
      </c>
      <c r="F329" s="13">
        <v>10</v>
      </c>
      <c r="G329" s="13">
        <f>VLOOKUP(B329:B347,[1]Tabelle1!$B$1:$G$141600,6,0)</f>
        <v>78</v>
      </c>
      <c r="H329" s="13" t="s">
        <v>188</v>
      </c>
      <c r="I329" s="14">
        <v>0.25</v>
      </c>
      <c r="J329" s="13" t="s">
        <v>212</v>
      </c>
      <c r="K329" s="15" t="s">
        <v>857</v>
      </c>
      <c r="L329" s="16" t="s">
        <v>185</v>
      </c>
    </row>
    <row r="330" spans="1:12" s="17" customFormat="1" ht="16.5" x14ac:dyDescent="0.3">
      <c r="A330" s="9">
        <v>74071</v>
      </c>
      <c r="B330" s="10">
        <v>740712016</v>
      </c>
      <c r="C330" s="11" t="s">
        <v>858</v>
      </c>
      <c r="D330" s="11" t="s">
        <v>140</v>
      </c>
      <c r="E330" s="12">
        <v>4.4378364000000001</v>
      </c>
      <c r="F330" s="13">
        <v>10</v>
      </c>
      <c r="G330" s="13">
        <f>VLOOKUP(B330:B348,[1]Tabelle1!$B$1:$G$141600,6,0)</f>
        <v>78</v>
      </c>
      <c r="H330" s="13" t="s">
        <v>188</v>
      </c>
      <c r="I330" s="14">
        <v>4.3999999999999997E-2</v>
      </c>
      <c r="J330" s="13" t="s">
        <v>212</v>
      </c>
      <c r="K330" s="15" t="s">
        <v>859</v>
      </c>
      <c r="L330" s="16" t="s">
        <v>185</v>
      </c>
    </row>
    <row r="331" spans="1:12" s="17" customFormat="1" ht="16.5" x14ac:dyDescent="0.3">
      <c r="A331" s="9">
        <v>74072</v>
      </c>
      <c r="B331" s="10">
        <v>740722016</v>
      </c>
      <c r="C331" s="11" t="s">
        <v>860</v>
      </c>
      <c r="D331" s="11" t="s">
        <v>140</v>
      </c>
      <c r="E331" s="12">
        <v>5.4602790999999993</v>
      </c>
      <c r="F331" s="13">
        <v>10</v>
      </c>
      <c r="G331" s="13">
        <f>VLOOKUP(B331:B349,[1]Tabelle1!$B$1:$G$141600,6,0)</f>
        <v>78</v>
      </c>
      <c r="H331" s="13" t="s">
        <v>188</v>
      </c>
      <c r="I331" s="14">
        <v>4.5999999999999999E-2</v>
      </c>
      <c r="J331" s="13" t="s">
        <v>212</v>
      </c>
      <c r="K331" s="15" t="s">
        <v>861</v>
      </c>
      <c r="L331" s="16" t="s">
        <v>185</v>
      </c>
    </row>
    <row r="332" spans="1:12" s="17" customFormat="1" ht="16.5" x14ac:dyDescent="0.3">
      <c r="A332" s="9">
        <v>74073</v>
      </c>
      <c r="B332" s="10">
        <v>740732016</v>
      </c>
      <c r="C332" s="11" t="s">
        <v>862</v>
      </c>
      <c r="D332" s="11" t="s">
        <v>14</v>
      </c>
      <c r="E332" s="12">
        <v>6.6676316499999988</v>
      </c>
      <c r="F332" s="13">
        <v>10</v>
      </c>
      <c r="G332" s="13">
        <f>VLOOKUP(B332:B350,[1]Tabelle1!$B$1:$G$141600,6,0)</f>
        <v>78</v>
      </c>
      <c r="H332" s="13" t="s">
        <v>188</v>
      </c>
      <c r="I332" s="14">
        <v>0.104</v>
      </c>
      <c r="J332" s="13" t="s">
        <v>212</v>
      </c>
      <c r="K332" s="15" t="s">
        <v>863</v>
      </c>
      <c r="L332" s="16" t="s">
        <v>185</v>
      </c>
    </row>
    <row r="333" spans="1:12" s="17" customFormat="1" ht="16.5" x14ac:dyDescent="0.3">
      <c r="A333" s="9">
        <v>74074</v>
      </c>
      <c r="B333" s="10">
        <v>740742016</v>
      </c>
      <c r="C333" s="11" t="s">
        <v>864</v>
      </c>
      <c r="D333" s="11" t="s">
        <v>138</v>
      </c>
      <c r="E333" s="12">
        <v>9.4521564499999986</v>
      </c>
      <c r="F333" s="13">
        <v>10</v>
      </c>
      <c r="G333" s="13">
        <f>VLOOKUP(B333:B351,[1]Tabelle1!$B$1:$G$141600,6,0)</f>
        <v>78</v>
      </c>
      <c r="H333" s="13" t="s">
        <v>188</v>
      </c>
      <c r="I333" s="14">
        <v>0.17</v>
      </c>
      <c r="J333" s="13" t="s">
        <v>212</v>
      </c>
      <c r="K333" s="15" t="s">
        <v>865</v>
      </c>
      <c r="L333" s="16" t="s">
        <v>185</v>
      </c>
    </row>
    <row r="334" spans="1:12" s="17" customFormat="1" ht="16.5" x14ac:dyDescent="0.3">
      <c r="A334" s="9">
        <v>74075</v>
      </c>
      <c r="B334" s="10">
        <v>740752016</v>
      </c>
      <c r="C334" s="11" t="s">
        <v>866</v>
      </c>
      <c r="D334" s="11" t="s">
        <v>138</v>
      </c>
      <c r="E334" s="12">
        <v>15.684706099999998</v>
      </c>
      <c r="F334" s="13">
        <v>10</v>
      </c>
      <c r="G334" s="13">
        <f>VLOOKUP(B334:B352,[1]Tabelle1!$B$1:$G$141600,6,0)</f>
        <v>78</v>
      </c>
      <c r="H334" s="13" t="s">
        <v>188</v>
      </c>
      <c r="I334" s="14">
        <v>0.252</v>
      </c>
      <c r="J334" s="13" t="s">
        <v>212</v>
      </c>
      <c r="K334" s="15" t="s">
        <v>867</v>
      </c>
      <c r="L334" s="16" t="s">
        <v>185</v>
      </c>
    </row>
    <row r="335" spans="1:12" s="17" customFormat="1" ht="16.5" x14ac:dyDescent="0.3">
      <c r="A335" s="9">
        <v>74081</v>
      </c>
      <c r="B335" s="10">
        <v>740812016</v>
      </c>
      <c r="C335" s="11" t="s">
        <v>868</v>
      </c>
      <c r="D335" s="11" t="s">
        <v>140</v>
      </c>
      <c r="E335" s="12">
        <v>4.7967790499999996</v>
      </c>
      <c r="F335" s="13">
        <v>10</v>
      </c>
      <c r="G335" s="13">
        <f>VLOOKUP(B335:B353,[1]Tabelle1!$B$1:$G$141600,6,0)</f>
        <v>78</v>
      </c>
      <c r="H335" s="13" t="s">
        <v>188</v>
      </c>
      <c r="I335" s="14">
        <v>5.5E-2</v>
      </c>
      <c r="J335" s="13" t="s">
        <v>212</v>
      </c>
      <c r="K335" s="15" t="s">
        <v>869</v>
      </c>
      <c r="L335" s="16" t="s">
        <v>185</v>
      </c>
    </row>
    <row r="336" spans="1:12" s="17" customFormat="1" ht="16.5" x14ac:dyDescent="0.3">
      <c r="A336" s="9">
        <v>74082</v>
      </c>
      <c r="B336" s="10">
        <v>740822016</v>
      </c>
      <c r="C336" s="11" t="s">
        <v>870</v>
      </c>
      <c r="D336" s="11" t="s">
        <v>14</v>
      </c>
      <c r="E336" s="12">
        <v>6.0911479999999987</v>
      </c>
      <c r="F336" s="13">
        <v>10</v>
      </c>
      <c r="G336" s="13">
        <f>VLOOKUP(B336:B354,[1]Tabelle1!$B$1:$G$141600,6,0)</f>
        <v>78</v>
      </c>
      <c r="H336" s="13" t="s">
        <v>188</v>
      </c>
      <c r="I336" s="14">
        <v>0.1</v>
      </c>
      <c r="J336" s="13" t="s">
        <v>212</v>
      </c>
      <c r="K336" s="15" t="s">
        <v>871</v>
      </c>
      <c r="L336" s="16" t="s">
        <v>185</v>
      </c>
    </row>
    <row r="337" spans="1:12" s="17" customFormat="1" ht="16.5" x14ac:dyDescent="0.3">
      <c r="A337" s="9">
        <v>74083</v>
      </c>
      <c r="B337" s="10">
        <v>740832016</v>
      </c>
      <c r="C337" s="11" t="s">
        <v>872</v>
      </c>
      <c r="D337" s="11" t="s">
        <v>140</v>
      </c>
      <c r="E337" s="12">
        <v>5.3297545</v>
      </c>
      <c r="F337" s="13">
        <v>10</v>
      </c>
      <c r="G337" s="13">
        <f>VLOOKUP(B337:B355,[1]Tabelle1!$B$1:$G$141600,6,0)</f>
        <v>79</v>
      </c>
      <c r="H337" s="13" t="s">
        <v>188</v>
      </c>
      <c r="I337" s="14">
        <v>4.3999999999999997E-2</v>
      </c>
      <c r="J337" s="13" t="s">
        <v>873</v>
      </c>
      <c r="K337" s="15">
        <v>4003955258201</v>
      </c>
      <c r="L337" s="16" t="s">
        <v>185</v>
      </c>
    </row>
    <row r="338" spans="1:12" s="17" customFormat="1" ht="16.5" x14ac:dyDescent="0.3">
      <c r="A338" s="9">
        <v>74084</v>
      </c>
      <c r="B338" s="10">
        <v>740842016</v>
      </c>
      <c r="C338" s="11" t="s">
        <v>874</v>
      </c>
      <c r="D338" s="11" t="s">
        <v>140</v>
      </c>
      <c r="E338" s="12">
        <v>5.3297545</v>
      </c>
      <c r="F338" s="13">
        <v>10</v>
      </c>
      <c r="G338" s="13">
        <f>VLOOKUP(B338:B356,[1]Tabelle1!$B$1:$G$141600,6,0)</f>
        <v>79</v>
      </c>
      <c r="H338" s="13" t="s">
        <v>188</v>
      </c>
      <c r="I338" s="14">
        <v>4.3999999999999997E-2</v>
      </c>
      <c r="J338" s="13" t="s">
        <v>875</v>
      </c>
      <c r="K338" s="15">
        <v>4003955258218</v>
      </c>
      <c r="L338" s="16" t="s">
        <v>185</v>
      </c>
    </row>
    <row r="339" spans="1:12" s="17" customFormat="1" ht="16.5" x14ac:dyDescent="0.3">
      <c r="A339" s="9">
        <v>74085</v>
      </c>
      <c r="B339" s="10">
        <v>740852016</v>
      </c>
      <c r="C339" s="11" t="s">
        <v>876</v>
      </c>
      <c r="D339" s="11" t="s">
        <v>140</v>
      </c>
      <c r="E339" s="12">
        <v>5.3297545</v>
      </c>
      <c r="F339" s="13">
        <v>10</v>
      </c>
      <c r="G339" s="13">
        <f>VLOOKUP(B339:B357,[1]Tabelle1!$B$1:$G$141600,6,0)</f>
        <v>79</v>
      </c>
      <c r="H339" s="13" t="s">
        <v>188</v>
      </c>
      <c r="I339" s="14">
        <v>4.3999999999999997E-2</v>
      </c>
      <c r="J339" s="13" t="s">
        <v>877</v>
      </c>
      <c r="K339" s="15">
        <v>4003955258225</v>
      </c>
      <c r="L339" s="16" t="s">
        <v>185</v>
      </c>
    </row>
    <row r="340" spans="1:12" s="17" customFormat="1" ht="16.5" x14ac:dyDescent="0.3">
      <c r="A340" s="9">
        <v>74086</v>
      </c>
      <c r="B340" s="10">
        <v>740862016</v>
      </c>
      <c r="C340" s="11" t="s">
        <v>878</v>
      </c>
      <c r="D340" s="11" t="s">
        <v>140</v>
      </c>
      <c r="E340" s="12">
        <v>6.199918499999999</v>
      </c>
      <c r="F340" s="13">
        <v>10</v>
      </c>
      <c r="G340" s="13">
        <f>VLOOKUP(B340:B358,[1]Tabelle1!$B$1:$G$141600,6,0)</f>
        <v>79</v>
      </c>
      <c r="H340" s="13" t="s">
        <v>188</v>
      </c>
      <c r="I340" s="14">
        <v>4.8000000000000001E-2</v>
      </c>
      <c r="J340" s="13" t="s">
        <v>879</v>
      </c>
      <c r="K340" s="15">
        <v>4003955258232</v>
      </c>
      <c r="L340" s="16" t="s">
        <v>185</v>
      </c>
    </row>
    <row r="341" spans="1:12" s="17" customFormat="1" ht="16.5" x14ac:dyDescent="0.3">
      <c r="A341" s="9">
        <v>74087</v>
      </c>
      <c r="B341" s="10">
        <v>740872016</v>
      </c>
      <c r="C341" s="11" t="s">
        <v>880</v>
      </c>
      <c r="D341" s="11" t="s">
        <v>140</v>
      </c>
      <c r="E341" s="12">
        <v>6.199918499999999</v>
      </c>
      <c r="F341" s="13">
        <v>10</v>
      </c>
      <c r="G341" s="13">
        <f>VLOOKUP(B341:B359,[1]Tabelle1!$B$1:$G$141600,6,0)</f>
        <v>79</v>
      </c>
      <c r="H341" s="13" t="s">
        <v>188</v>
      </c>
      <c r="I341" s="14">
        <v>5.3999999999999999E-2</v>
      </c>
      <c r="J341" s="13" t="s">
        <v>881</v>
      </c>
      <c r="K341" s="15">
        <v>4003955258249</v>
      </c>
      <c r="L341" s="16" t="s">
        <v>185</v>
      </c>
    </row>
    <row r="342" spans="1:12" s="17" customFormat="1" ht="16.5" x14ac:dyDescent="0.3">
      <c r="A342" s="9">
        <v>74088</v>
      </c>
      <c r="B342" s="10">
        <v>740882016</v>
      </c>
      <c r="C342" s="11" t="s">
        <v>882</v>
      </c>
      <c r="D342" s="11" t="s">
        <v>140</v>
      </c>
      <c r="E342" s="12">
        <v>6.199918499999999</v>
      </c>
      <c r="F342" s="13">
        <v>10</v>
      </c>
      <c r="G342" s="13">
        <f>VLOOKUP(B342:B360,[1]Tabelle1!$B$1:$G$141600,6,0)</f>
        <v>79</v>
      </c>
      <c r="H342" s="13" t="s">
        <v>188</v>
      </c>
      <c r="I342" s="14">
        <v>5.6000000000000001E-2</v>
      </c>
      <c r="J342" s="13" t="s">
        <v>883</v>
      </c>
      <c r="K342" s="15">
        <v>4003955258256</v>
      </c>
      <c r="L342" s="16" t="s">
        <v>185</v>
      </c>
    </row>
    <row r="343" spans="1:12" s="17" customFormat="1" ht="16.5" x14ac:dyDescent="0.3">
      <c r="A343" s="9">
        <v>74089</v>
      </c>
      <c r="B343" s="10">
        <v>740892016</v>
      </c>
      <c r="C343" s="11" t="s">
        <v>884</v>
      </c>
      <c r="D343" s="11" t="s">
        <v>140</v>
      </c>
      <c r="E343" s="12">
        <v>6.199918499999999</v>
      </c>
      <c r="F343" s="13">
        <v>10</v>
      </c>
      <c r="G343" s="13">
        <f>VLOOKUP(B343:B361,[1]Tabelle1!$B$1:$G$141600,6,0)</f>
        <v>79</v>
      </c>
      <c r="H343" s="13" t="s">
        <v>188</v>
      </c>
      <c r="I343" s="14">
        <v>9.9000000000000005E-2</v>
      </c>
      <c r="J343" s="13" t="s">
        <v>885</v>
      </c>
      <c r="K343" s="15">
        <v>4003955258263</v>
      </c>
      <c r="L343" s="16" t="s">
        <v>185</v>
      </c>
    </row>
    <row r="344" spans="1:12" s="17" customFormat="1" ht="16.5" x14ac:dyDescent="0.3">
      <c r="A344" s="9">
        <v>74091</v>
      </c>
      <c r="B344" s="10">
        <v>740912016</v>
      </c>
      <c r="C344" s="11" t="s">
        <v>886</v>
      </c>
      <c r="D344" s="11" t="s">
        <v>140</v>
      </c>
      <c r="E344" s="12">
        <v>5.9932545499999987</v>
      </c>
      <c r="F344" s="13">
        <v>10</v>
      </c>
      <c r="G344" s="13">
        <f>VLOOKUP(B344:B362,[1]Tabelle1!$B$1:$G$141600,6,0)</f>
        <v>78</v>
      </c>
      <c r="H344" s="13" t="s">
        <v>188</v>
      </c>
      <c r="I344" s="14">
        <v>5.5E-2</v>
      </c>
      <c r="J344" s="13" t="s">
        <v>212</v>
      </c>
      <c r="K344" s="15" t="s">
        <v>887</v>
      </c>
      <c r="L344" s="16" t="s">
        <v>185</v>
      </c>
    </row>
    <row r="345" spans="1:12" s="17" customFormat="1" ht="16.5" x14ac:dyDescent="0.3">
      <c r="A345" s="9">
        <v>74092</v>
      </c>
      <c r="B345" s="10">
        <v>740922016</v>
      </c>
      <c r="C345" s="11" t="s">
        <v>888</v>
      </c>
      <c r="D345" s="11" t="s">
        <v>14</v>
      </c>
      <c r="E345" s="12">
        <v>7.3311316999999994</v>
      </c>
      <c r="F345" s="13">
        <v>10</v>
      </c>
      <c r="G345" s="13">
        <f>VLOOKUP(B345:B363,[1]Tabelle1!$B$1:$G$141600,6,0)</f>
        <v>78</v>
      </c>
      <c r="H345" s="13" t="s">
        <v>188</v>
      </c>
      <c r="I345" s="14">
        <v>0.10199999999999999</v>
      </c>
      <c r="J345" s="13" t="s">
        <v>212</v>
      </c>
      <c r="K345" s="15" t="s">
        <v>889</v>
      </c>
      <c r="L345" s="16" t="s">
        <v>185</v>
      </c>
    </row>
    <row r="346" spans="1:12" s="17" customFormat="1" ht="16.5" x14ac:dyDescent="0.3">
      <c r="A346" s="9">
        <v>74181</v>
      </c>
      <c r="B346" s="10">
        <v>741812016</v>
      </c>
      <c r="C346" s="11" t="s">
        <v>890</v>
      </c>
      <c r="D346" s="11" t="s">
        <v>14</v>
      </c>
      <c r="E346" s="12">
        <v>10.60275</v>
      </c>
      <c r="F346" s="13">
        <v>10</v>
      </c>
      <c r="G346" s="13">
        <f>VLOOKUP(B346:B364,[1]Tabelle1!$B$1:$G$141600,6,0)</f>
        <v>79</v>
      </c>
      <c r="H346" s="13" t="s">
        <v>188</v>
      </c>
      <c r="I346" s="14">
        <v>0.11799999999999999</v>
      </c>
      <c r="J346" s="13" t="s">
        <v>212</v>
      </c>
      <c r="K346" s="15">
        <v>4003955254906</v>
      </c>
      <c r="L346" s="16" t="s">
        <v>185</v>
      </c>
    </row>
    <row r="347" spans="1:12" s="17" customFormat="1" ht="16.5" x14ac:dyDescent="0.3">
      <c r="A347" s="9">
        <v>74182</v>
      </c>
      <c r="B347" s="10">
        <v>741822016</v>
      </c>
      <c r="C347" s="11" t="s">
        <v>891</v>
      </c>
      <c r="D347" s="11" t="s">
        <v>14</v>
      </c>
      <c r="E347" s="12">
        <v>12.71275</v>
      </c>
      <c r="F347" s="13">
        <v>10</v>
      </c>
      <c r="G347" s="13">
        <f>VLOOKUP(B347:B365,[1]Tabelle1!$B$1:$G$141600,6,0)</f>
        <v>79</v>
      </c>
      <c r="H347" s="13" t="s">
        <v>188</v>
      </c>
      <c r="I347" s="14">
        <v>0.13500000000000001</v>
      </c>
      <c r="J347" s="13" t="s">
        <v>212</v>
      </c>
      <c r="K347" s="15">
        <v>4003955254913</v>
      </c>
      <c r="L347" s="16" t="s">
        <v>185</v>
      </c>
    </row>
    <row r="348" spans="1:12" s="17" customFormat="1" ht="16.5" x14ac:dyDescent="0.3">
      <c r="A348" s="9">
        <v>74183</v>
      </c>
      <c r="B348" s="10">
        <v>741832016</v>
      </c>
      <c r="C348" s="11" t="s">
        <v>892</v>
      </c>
      <c r="D348" s="11" t="s">
        <v>14</v>
      </c>
      <c r="E348" s="12">
        <v>12.71275</v>
      </c>
      <c r="F348" s="13">
        <v>10</v>
      </c>
      <c r="G348" s="13">
        <f>VLOOKUP(B348:B366,[1]Tabelle1!$B$1:$G$141600,6,0)</f>
        <v>79</v>
      </c>
      <c r="H348" s="13" t="s">
        <v>188</v>
      </c>
      <c r="I348" s="14">
        <v>0.13700000000000001</v>
      </c>
      <c r="J348" s="13" t="s">
        <v>212</v>
      </c>
      <c r="K348" s="15">
        <v>4003955254920</v>
      </c>
      <c r="L348" s="16" t="s">
        <v>185</v>
      </c>
    </row>
    <row r="349" spans="1:12" s="17" customFormat="1" ht="16.5" x14ac:dyDescent="0.3">
      <c r="A349" s="9">
        <v>74184</v>
      </c>
      <c r="B349" s="10">
        <v>741842016</v>
      </c>
      <c r="C349" s="11" t="s">
        <v>893</v>
      </c>
      <c r="D349" s="11" t="s">
        <v>14</v>
      </c>
      <c r="E349" s="12">
        <v>12.98705</v>
      </c>
      <c r="F349" s="13">
        <v>10</v>
      </c>
      <c r="G349" s="13">
        <f>VLOOKUP(B349:B367,[1]Tabelle1!$B$1:$G$141600,6,0)</f>
        <v>79</v>
      </c>
      <c r="H349" s="13" t="s">
        <v>188</v>
      </c>
      <c r="I349" s="14">
        <v>0.13900000000000001</v>
      </c>
      <c r="J349" s="13" t="s">
        <v>212</v>
      </c>
      <c r="K349" s="15">
        <v>4003955254937</v>
      </c>
      <c r="L349" s="16" t="s">
        <v>185</v>
      </c>
    </row>
    <row r="350" spans="1:12" s="17" customFormat="1" ht="16.5" x14ac:dyDescent="0.3">
      <c r="A350" s="9">
        <v>74185</v>
      </c>
      <c r="B350" s="10">
        <v>741852016</v>
      </c>
      <c r="C350" s="11" t="s">
        <v>894</v>
      </c>
      <c r="D350" s="11" t="s">
        <v>14</v>
      </c>
      <c r="E350" s="12">
        <v>13.767749999999999</v>
      </c>
      <c r="F350" s="13">
        <v>10</v>
      </c>
      <c r="G350" s="13">
        <f>VLOOKUP(B350:B368,[1]Tabelle1!$B$1:$G$141600,6,0)</f>
        <v>79</v>
      </c>
      <c r="H350" s="13" t="s">
        <v>188</v>
      </c>
      <c r="I350" s="14">
        <v>0.14499999999999999</v>
      </c>
      <c r="J350" s="13" t="s">
        <v>212</v>
      </c>
      <c r="K350" s="15">
        <v>4003955254944</v>
      </c>
      <c r="L350" s="16" t="s">
        <v>185</v>
      </c>
    </row>
    <row r="351" spans="1:12" s="17" customFormat="1" ht="16.5" x14ac:dyDescent="0.3">
      <c r="A351" s="9">
        <v>74186</v>
      </c>
      <c r="B351" s="10">
        <v>741862016</v>
      </c>
      <c r="C351" s="11" t="s">
        <v>895</v>
      </c>
      <c r="D351" s="11" t="s">
        <v>138</v>
      </c>
      <c r="E351" s="12">
        <v>16.542399999999997</v>
      </c>
      <c r="F351" s="13">
        <v>10</v>
      </c>
      <c r="G351" s="13">
        <f>VLOOKUP(B351:B369,[1]Tabelle1!$B$1:$G$141600,6,0)</f>
        <v>79</v>
      </c>
      <c r="H351" s="13" t="s">
        <v>188</v>
      </c>
      <c r="I351" s="14">
        <v>0.19900000000000001</v>
      </c>
      <c r="J351" s="13" t="s">
        <v>212</v>
      </c>
      <c r="K351" s="15">
        <v>4003955254951</v>
      </c>
      <c r="L351" s="16" t="s">
        <v>185</v>
      </c>
    </row>
    <row r="352" spans="1:12" s="17" customFormat="1" ht="16.5" x14ac:dyDescent="0.3">
      <c r="A352" s="9">
        <v>74187</v>
      </c>
      <c r="B352" s="10">
        <v>741872016</v>
      </c>
      <c r="C352" s="11" t="s">
        <v>896</v>
      </c>
      <c r="D352" s="11" t="s">
        <v>138</v>
      </c>
      <c r="E352" s="12">
        <v>17.882249999999999</v>
      </c>
      <c r="F352" s="13">
        <v>10</v>
      </c>
      <c r="G352" s="13">
        <f>VLOOKUP(B352:B370,[1]Tabelle1!$B$1:$G$141600,6,0)</f>
        <v>79</v>
      </c>
      <c r="H352" s="13" t="s">
        <v>188</v>
      </c>
      <c r="I352" s="14">
        <v>0.20300000000000001</v>
      </c>
      <c r="J352" s="13" t="s">
        <v>212</v>
      </c>
      <c r="K352" s="15">
        <v>4003955254968</v>
      </c>
      <c r="L352" s="16" t="s">
        <v>185</v>
      </c>
    </row>
    <row r="353" spans="1:12" s="17" customFormat="1" ht="16.5" x14ac:dyDescent="0.3">
      <c r="A353" s="9">
        <v>74188</v>
      </c>
      <c r="B353" s="10">
        <v>741882016</v>
      </c>
      <c r="C353" s="11" t="s">
        <v>897</v>
      </c>
      <c r="D353" s="11" t="s">
        <v>138</v>
      </c>
      <c r="E353" s="12">
        <v>18.6524</v>
      </c>
      <c r="F353" s="13">
        <v>10</v>
      </c>
      <c r="G353" s="13">
        <f>VLOOKUP(B353:B371,[1]Tabelle1!$B$1:$G$141600,6,0)</f>
        <v>79</v>
      </c>
      <c r="H353" s="13" t="s">
        <v>188</v>
      </c>
      <c r="I353" s="14">
        <v>0.21</v>
      </c>
      <c r="J353" s="13" t="s">
        <v>212</v>
      </c>
      <c r="K353" s="15">
        <v>4003955254975</v>
      </c>
      <c r="L353" s="16" t="s">
        <v>185</v>
      </c>
    </row>
    <row r="354" spans="1:12" s="17" customFormat="1" ht="16.5" x14ac:dyDescent="0.3">
      <c r="A354" s="9">
        <v>76012</v>
      </c>
      <c r="B354" s="10">
        <v>760122016</v>
      </c>
      <c r="C354" s="22" t="s">
        <v>898</v>
      </c>
      <c r="D354" s="11" t="s">
        <v>140</v>
      </c>
      <c r="E354" s="12">
        <v>4.8946724999999995</v>
      </c>
      <c r="F354" s="13">
        <v>10</v>
      </c>
      <c r="G354" s="13">
        <f>VLOOKUP(B354:B372,[1]Tabelle1!$B$1:$G$141600,6,0)</f>
        <v>82</v>
      </c>
      <c r="H354" s="13" t="s">
        <v>188</v>
      </c>
      <c r="I354" s="14">
        <v>4.4999999999999998E-2</v>
      </c>
      <c r="J354" s="13" t="s">
        <v>212</v>
      </c>
      <c r="K354" s="15" t="s">
        <v>899</v>
      </c>
      <c r="L354" s="16" t="s">
        <v>185</v>
      </c>
    </row>
    <row r="355" spans="1:12" s="17" customFormat="1" ht="16.5" x14ac:dyDescent="0.3">
      <c r="A355" s="9">
        <v>76014</v>
      </c>
      <c r="B355" s="10">
        <v>760142016</v>
      </c>
      <c r="C355" s="11" t="s">
        <v>900</v>
      </c>
      <c r="D355" s="11" t="s">
        <v>140</v>
      </c>
      <c r="E355" s="12">
        <v>5.4058938499999991</v>
      </c>
      <c r="F355" s="13">
        <v>10</v>
      </c>
      <c r="G355" s="13">
        <f>VLOOKUP(B355:B373,[1]Tabelle1!$B$1:$G$141600,6,0)</f>
        <v>82</v>
      </c>
      <c r="H355" s="13" t="s">
        <v>188</v>
      </c>
      <c r="I355" s="14">
        <v>5.1999999999999998E-2</v>
      </c>
      <c r="J355" s="13" t="s">
        <v>212</v>
      </c>
      <c r="K355" s="15" t="s">
        <v>901</v>
      </c>
      <c r="L355" s="16" t="s">
        <v>185</v>
      </c>
    </row>
    <row r="356" spans="1:12" s="17" customFormat="1" ht="16.5" x14ac:dyDescent="0.3">
      <c r="A356" s="9">
        <v>76015</v>
      </c>
      <c r="B356" s="10">
        <v>760152016</v>
      </c>
      <c r="C356" s="11" t="s">
        <v>902</v>
      </c>
      <c r="D356" s="11" t="s">
        <v>14</v>
      </c>
      <c r="E356" s="12">
        <v>6.7220168999999981</v>
      </c>
      <c r="F356" s="13">
        <v>10</v>
      </c>
      <c r="G356" s="13">
        <f>VLOOKUP(B356:B374,[1]Tabelle1!$B$1:$G$141600,6,0)</f>
        <v>82</v>
      </c>
      <c r="H356" s="13" t="s">
        <v>188</v>
      </c>
      <c r="I356" s="14">
        <v>0.08</v>
      </c>
      <c r="J356" s="13" t="s">
        <v>212</v>
      </c>
      <c r="K356" s="15" t="s">
        <v>903</v>
      </c>
      <c r="L356" s="16" t="s">
        <v>185</v>
      </c>
    </row>
    <row r="357" spans="1:12" s="17" customFormat="1" ht="16.5" x14ac:dyDescent="0.3">
      <c r="A357" s="9">
        <v>76016</v>
      </c>
      <c r="B357" s="10">
        <v>760162016</v>
      </c>
      <c r="C357" s="11" t="s">
        <v>904</v>
      </c>
      <c r="D357" s="11" t="s">
        <v>14</v>
      </c>
      <c r="E357" s="12">
        <v>8.2991891499999983</v>
      </c>
      <c r="F357" s="13">
        <v>10</v>
      </c>
      <c r="G357" s="13">
        <f>VLOOKUP(B357:B375,[1]Tabelle1!$B$1:$G$141600,6,0)</f>
        <v>82</v>
      </c>
      <c r="H357" s="13" t="s">
        <v>188</v>
      </c>
      <c r="I357" s="14">
        <v>0.13500000000000001</v>
      </c>
      <c r="J357" s="13" t="s">
        <v>212</v>
      </c>
      <c r="K357" s="15" t="s">
        <v>905</v>
      </c>
      <c r="L357" s="16" t="s">
        <v>185</v>
      </c>
    </row>
    <row r="358" spans="1:12" s="17" customFormat="1" ht="16.5" x14ac:dyDescent="0.3">
      <c r="A358" s="9">
        <v>76017</v>
      </c>
      <c r="B358" s="10">
        <v>760172016</v>
      </c>
      <c r="C358" s="11" t="s">
        <v>906</v>
      </c>
      <c r="D358" s="11" t="s">
        <v>140</v>
      </c>
      <c r="E358" s="12">
        <v>7.5595497499999995</v>
      </c>
      <c r="F358" s="13">
        <v>10</v>
      </c>
      <c r="G358" s="13">
        <f>VLOOKUP(B358:B376,[1]Tabelle1!$B$1:$G$141600,6,0)</f>
        <v>82</v>
      </c>
      <c r="H358" s="13" t="s">
        <v>188</v>
      </c>
      <c r="I358" s="14">
        <v>8.2000000000000003E-2</v>
      </c>
      <c r="J358" s="13" t="s">
        <v>212</v>
      </c>
      <c r="K358" s="15">
        <v>4003955257945</v>
      </c>
      <c r="L358" s="16" t="s">
        <v>185</v>
      </c>
    </row>
    <row r="359" spans="1:12" s="17" customFormat="1" ht="16.5" x14ac:dyDescent="0.3">
      <c r="A359" s="9">
        <v>76022</v>
      </c>
      <c r="B359" s="10">
        <v>760222016</v>
      </c>
      <c r="C359" s="11" t="s">
        <v>907</v>
      </c>
      <c r="D359" s="11" t="s">
        <v>140</v>
      </c>
      <c r="E359" s="12">
        <v>5.9062381499999983</v>
      </c>
      <c r="F359" s="13">
        <v>10</v>
      </c>
      <c r="G359" s="13">
        <f>VLOOKUP(B359:B377,[1]Tabelle1!$B$1:$G$141600,6,0)</f>
        <v>82</v>
      </c>
      <c r="H359" s="13" t="s">
        <v>188</v>
      </c>
      <c r="I359" s="14">
        <v>5.5E-2</v>
      </c>
      <c r="J359" s="13" t="s">
        <v>212</v>
      </c>
      <c r="K359" s="15" t="s">
        <v>908</v>
      </c>
      <c r="L359" s="16" t="s">
        <v>185</v>
      </c>
    </row>
    <row r="360" spans="1:12" s="17" customFormat="1" ht="16.5" x14ac:dyDescent="0.3">
      <c r="A360" s="9">
        <v>76023</v>
      </c>
      <c r="B360" s="10">
        <v>760232016</v>
      </c>
      <c r="C360" s="11" t="s">
        <v>909</v>
      </c>
      <c r="D360" s="11" t="s">
        <v>14</v>
      </c>
      <c r="E360" s="12">
        <v>7.4181480999999989</v>
      </c>
      <c r="F360" s="13">
        <v>10</v>
      </c>
      <c r="G360" s="13">
        <f>VLOOKUP(B360:B378,[1]Tabelle1!$B$1:$G$141600,6,0)</f>
        <v>82</v>
      </c>
      <c r="H360" s="13" t="s">
        <v>188</v>
      </c>
      <c r="I360" s="14">
        <v>0.104</v>
      </c>
      <c r="J360" s="13" t="s">
        <v>212</v>
      </c>
      <c r="K360" s="15" t="s">
        <v>910</v>
      </c>
      <c r="L360" s="16" t="s">
        <v>185</v>
      </c>
    </row>
    <row r="361" spans="1:12" s="17" customFormat="1" ht="16.5" x14ac:dyDescent="0.3">
      <c r="A361" s="9">
        <v>76025</v>
      </c>
      <c r="B361" s="10">
        <v>760252016</v>
      </c>
      <c r="C361" s="11" t="s">
        <v>911</v>
      </c>
      <c r="D361" s="11" t="s">
        <v>140</v>
      </c>
      <c r="E361" s="12">
        <v>6.5044758999999992</v>
      </c>
      <c r="F361" s="13">
        <v>10</v>
      </c>
      <c r="G361" s="13">
        <f>VLOOKUP(B361:B379,[1]Tabelle1!$B$1:$G$141600,6,0)</f>
        <v>82</v>
      </c>
      <c r="H361" s="13" t="s">
        <v>188</v>
      </c>
      <c r="I361" s="14">
        <v>5.5E-2</v>
      </c>
      <c r="J361" s="13" t="s">
        <v>212</v>
      </c>
      <c r="K361" s="15" t="s">
        <v>912</v>
      </c>
      <c r="L361" s="16" t="s">
        <v>185</v>
      </c>
    </row>
    <row r="362" spans="1:12" s="17" customFormat="1" ht="16.5" x14ac:dyDescent="0.3">
      <c r="A362" s="9">
        <v>76026</v>
      </c>
      <c r="B362" s="10">
        <v>760262016</v>
      </c>
      <c r="C362" s="11" t="s">
        <v>913</v>
      </c>
      <c r="D362" s="11" t="s">
        <v>14</v>
      </c>
      <c r="E362" s="12">
        <v>8.2339268499999996</v>
      </c>
      <c r="F362" s="13">
        <v>10</v>
      </c>
      <c r="G362" s="13">
        <f>VLOOKUP(B362:B380,[1]Tabelle1!$B$1:$G$141600,6,0)</f>
        <v>82</v>
      </c>
      <c r="H362" s="13" t="s">
        <v>188</v>
      </c>
      <c r="I362" s="14">
        <v>9.9000000000000005E-2</v>
      </c>
      <c r="J362" s="13" t="s">
        <v>212</v>
      </c>
      <c r="K362" s="15" t="s">
        <v>914</v>
      </c>
      <c r="L362" s="16" t="s">
        <v>185</v>
      </c>
    </row>
    <row r="363" spans="1:12" s="17" customFormat="1" ht="16.5" x14ac:dyDescent="0.3">
      <c r="A363" s="9">
        <v>76032</v>
      </c>
      <c r="B363" s="10">
        <v>760322016</v>
      </c>
      <c r="C363" s="11" t="s">
        <v>915</v>
      </c>
      <c r="D363" s="11" t="s">
        <v>140</v>
      </c>
      <c r="E363" s="12">
        <v>6.8960496999999989</v>
      </c>
      <c r="F363" s="13">
        <v>10</v>
      </c>
      <c r="G363" s="13">
        <f>VLOOKUP(B363:B381,[1]Tabelle1!$B$1:$G$141600,6,0)</f>
        <v>82</v>
      </c>
      <c r="H363" s="13" t="s">
        <v>188</v>
      </c>
      <c r="I363" s="14">
        <v>4.4999999999999998E-2</v>
      </c>
      <c r="J363" s="13" t="s">
        <v>212</v>
      </c>
      <c r="K363" s="15" t="s">
        <v>916</v>
      </c>
      <c r="L363" s="16" t="s">
        <v>185</v>
      </c>
    </row>
    <row r="364" spans="1:12" s="17" customFormat="1" ht="16.5" x14ac:dyDescent="0.3">
      <c r="A364" s="9">
        <v>76033</v>
      </c>
      <c r="B364" s="10">
        <v>760332016</v>
      </c>
      <c r="C364" s="11" t="s">
        <v>917</v>
      </c>
      <c r="D364" s="11" t="s">
        <v>14</v>
      </c>
      <c r="E364" s="12">
        <v>8.538484249999998</v>
      </c>
      <c r="F364" s="13">
        <v>10</v>
      </c>
      <c r="G364" s="13">
        <f>VLOOKUP(B364:B382,[1]Tabelle1!$B$1:$G$141600,6,0)</f>
        <v>82</v>
      </c>
      <c r="H364" s="13" t="s">
        <v>188</v>
      </c>
      <c r="I364" s="14">
        <v>0.104</v>
      </c>
      <c r="J364" s="13" t="s">
        <v>212</v>
      </c>
      <c r="K364" s="15" t="s">
        <v>918</v>
      </c>
      <c r="L364" s="16" t="s">
        <v>185</v>
      </c>
    </row>
    <row r="365" spans="1:12" s="17" customFormat="1" ht="16.5" x14ac:dyDescent="0.3">
      <c r="A365" s="9">
        <v>76035</v>
      </c>
      <c r="B365" s="10">
        <v>760352016</v>
      </c>
      <c r="C365" s="11" t="s">
        <v>919</v>
      </c>
      <c r="D365" s="11" t="s">
        <v>140</v>
      </c>
      <c r="E365" s="12">
        <v>7.6683202499999989</v>
      </c>
      <c r="F365" s="13">
        <v>10</v>
      </c>
      <c r="G365" s="13">
        <f>VLOOKUP(B365:B383,[1]Tabelle1!$B$1:$G$141600,6,0)</f>
        <v>82</v>
      </c>
      <c r="H365" s="13" t="s">
        <v>188</v>
      </c>
      <c r="I365" s="14">
        <v>5.5E-2</v>
      </c>
      <c r="J365" s="13" t="s">
        <v>212</v>
      </c>
      <c r="K365" s="15" t="s">
        <v>920</v>
      </c>
      <c r="L365" s="16" t="s">
        <v>185</v>
      </c>
    </row>
    <row r="366" spans="1:12" s="17" customFormat="1" ht="16.5" x14ac:dyDescent="0.3">
      <c r="A366" s="9">
        <v>76036</v>
      </c>
      <c r="B366" s="10">
        <v>760362016</v>
      </c>
      <c r="C366" s="11" t="s">
        <v>921</v>
      </c>
      <c r="D366" s="11" t="s">
        <v>14</v>
      </c>
      <c r="E366" s="12">
        <v>8.886549849999998</v>
      </c>
      <c r="F366" s="13">
        <v>10</v>
      </c>
      <c r="G366" s="13">
        <f>VLOOKUP(B366:B384,[1]Tabelle1!$B$1:$G$141600,6,0)</f>
        <v>82</v>
      </c>
      <c r="H366" s="13" t="s">
        <v>188</v>
      </c>
      <c r="I366" s="14">
        <v>0.10199999999999999</v>
      </c>
      <c r="J366" s="13" t="s">
        <v>212</v>
      </c>
      <c r="K366" s="15" t="s">
        <v>922</v>
      </c>
      <c r="L366" s="16" t="s">
        <v>185</v>
      </c>
    </row>
    <row r="367" spans="1:12" s="17" customFormat="1" ht="16.5" x14ac:dyDescent="0.3">
      <c r="A367" s="9">
        <v>81102</v>
      </c>
      <c r="B367" s="10">
        <v>811022000</v>
      </c>
      <c r="C367" s="22" t="s">
        <v>923</v>
      </c>
      <c r="D367" s="11" t="s">
        <v>924</v>
      </c>
      <c r="E367" s="12">
        <v>5.9606233999999994</v>
      </c>
      <c r="F367" s="13">
        <v>10</v>
      </c>
      <c r="G367" s="13">
        <f>VLOOKUP(B367:B385,[1]Tabelle1!$B$1:$G$141600,6,0)</f>
        <v>114</v>
      </c>
      <c r="H367" s="13" t="s">
        <v>188</v>
      </c>
      <c r="I367" s="14">
        <v>4.2000000000000003E-2</v>
      </c>
      <c r="J367" s="13" t="s">
        <v>212</v>
      </c>
      <c r="K367" s="15" t="s">
        <v>925</v>
      </c>
      <c r="L367" s="16" t="s">
        <v>185</v>
      </c>
    </row>
    <row r="368" spans="1:12" s="17" customFormat="1" ht="16.5" x14ac:dyDescent="0.3">
      <c r="A368" s="9">
        <v>81103</v>
      </c>
      <c r="B368" s="10">
        <v>811032000</v>
      </c>
      <c r="C368" s="11" t="s">
        <v>926</v>
      </c>
      <c r="D368" s="11" t="s">
        <v>924</v>
      </c>
      <c r="E368" s="12">
        <v>6.42833655</v>
      </c>
      <c r="F368" s="13">
        <v>10</v>
      </c>
      <c r="G368" s="13">
        <f>VLOOKUP(B368:B386,[1]Tabelle1!$B$1:$G$141600,6,0)</f>
        <v>114</v>
      </c>
      <c r="H368" s="13" t="s">
        <v>188</v>
      </c>
      <c r="I368" s="14">
        <v>5.1999999999999998E-2</v>
      </c>
      <c r="J368" s="13" t="s">
        <v>212</v>
      </c>
      <c r="K368" s="15" t="s">
        <v>927</v>
      </c>
      <c r="L368" s="16" t="s">
        <v>185</v>
      </c>
    </row>
    <row r="369" spans="1:12" s="17" customFormat="1" ht="16.5" x14ac:dyDescent="0.3">
      <c r="A369" s="9">
        <v>81104</v>
      </c>
      <c r="B369" s="10">
        <v>811042000</v>
      </c>
      <c r="C369" s="11" t="s">
        <v>928</v>
      </c>
      <c r="D369" s="11" t="s">
        <v>924</v>
      </c>
      <c r="E369" s="12">
        <v>6.8960496999999989</v>
      </c>
      <c r="F369" s="13">
        <v>10</v>
      </c>
      <c r="G369" s="13">
        <f>VLOOKUP(B369:B387,[1]Tabelle1!$B$1:$G$141600,6,0)</f>
        <v>114</v>
      </c>
      <c r="H369" s="13" t="s">
        <v>188</v>
      </c>
      <c r="I369" s="14">
        <v>6.2E-2</v>
      </c>
      <c r="J369" s="13" t="s">
        <v>212</v>
      </c>
      <c r="K369" s="15" t="s">
        <v>929</v>
      </c>
      <c r="L369" s="16" t="s">
        <v>185</v>
      </c>
    </row>
    <row r="370" spans="1:12" s="17" customFormat="1" ht="16.5" x14ac:dyDescent="0.3">
      <c r="A370" s="9">
        <v>81105</v>
      </c>
      <c r="B370" s="10">
        <v>811052000</v>
      </c>
      <c r="C370" s="11" t="s">
        <v>930</v>
      </c>
      <c r="D370" s="11" t="s">
        <v>924</v>
      </c>
      <c r="E370" s="12">
        <v>7.5377956499999987</v>
      </c>
      <c r="F370" s="13">
        <v>10</v>
      </c>
      <c r="G370" s="13">
        <f>VLOOKUP(B370:B388,[1]Tabelle1!$B$1:$G$141600,6,0)</f>
        <v>114</v>
      </c>
      <c r="H370" s="13" t="s">
        <v>188</v>
      </c>
      <c r="I370" s="14">
        <v>8.5999999999999993E-2</v>
      </c>
      <c r="J370" s="13" t="s">
        <v>212</v>
      </c>
      <c r="K370" s="15" t="s">
        <v>931</v>
      </c>
      <c r="L370" s="16" t="s">
        <v>185</v>
      </c>
    </row>
    <row r="371" spans="1:12" s="17" customFormat="1" ht="16.5" x14ac:dyDescent="0.3">
      <c r="A371" s="9">
        <v>81106</v>
      </c>
      <c r="B371" s="10">
        <v>811062000</v>
      </c>
      <c r="C371" s="11" t="s">
        <v>932</v>
      </c>
      <c r="D371" s="11" t="s">
        <v>924</v>
      </c>
      <c r="E371" s="12">
        <v>8.3426973499999981</v>
      </c>
      <c r="F371" s="13">
        <v>10</v>
      </c>
      <c r="G371" s="13">
        <f>VLOOKUP(B371:B389,[1]Tabelle1!$B$1:$G$141600,6,0)</f>
        <v>114</v>
      </c>
      <c r="H371" s="13" t="s">
        <v>188</v>
      </c>
      <c r="I371" s="14">
        <v>0.106</v>
      </c>
      <c r="J371" s="13" t="s">
        <v>212</v>
      </c>
      <c r="K371" s="15" t="s">
        <v>933</v>
      </c>
      <c r="L371" s="16" t="s">
        <v>185</v>
      </c>
    </row>
    <row r="372" spans="1:12" s="17" customFormat="1" ht="16.5" x14ac:dyDescent="0.3">
      <c r="A372" s="9">
        <v>81108</v>
      </c>
      <c r="B372" s="10">
        <v>811082000</v>
      </c>
      <c r="C372" s="11" t="s">
        <v>934</v>
      </c>
      <c r="D372" s="11" t="s">
        <v>935</v>
      </c>
      <c r="E372" s="12">
        <v>11.312132</v>
      </c>
      <c r="F372" s="13">
        <v>10</v>
      </c>
      <c r="G372" s="13">
        <f>VLOOKUP(B372:B390,[1]Tabelle1!$B$1:$G$141600,6,0)</f>
        <v>114</v>
      </c>
      <c r="H372" s="13" t="s">
        <v>188</v>
      </c>
      <c r="I372" s="14">
        <v>0.19500000000000001</v>
      </c>
      <c r="J372" s="13" t="s">
        <v>212</v>
      </c>
      <c r="K372" s="15" t="s">
        <v>936</v>
      </c>
      <c r="L372" s="16" t="s">
        <v>185</v>
      </c>
    </row>
    <row r="373" spans="1:12" s="17" customFormat="1" ht="16.5" x14ac:dyDescent="0.3">
      <c r="A373" s="9">
        <v>81110</v>
      </c>
      <c r="B373" s="10">
        <v>811102000</v>
      </c>
      <c r="C373" s="11" t="s">
        <v>937</v>
      </c>
      <c r="D373" s="11" t="s">
        <v>935</v>
      </c>
      <c r="E373" s="12">
        <v>13.683328899999999</v>
      </c>
      <c r="F373" s="13">
        <v>10</v>
      </c>
      <c r="G373" s="13">
        <f>VLOOKUP(B373:B391,[1]Tabelle1!$B$1:$G$141600,6,0)</f>
        <v>114</v>
      </c>
      <c r="H373" s="13" t="s">
        <v>188</v>
      </c>
      <c r="I373" s="14">
        <v>0.26500000000000001</v>
      </c>
      <c r="J373" s="13" t="s">
        <v>212</v>
      </c>
      <c r="K373" s="15" t="s">
        <v>938</v>
      </c>
      <c r="L373" s="16" t="s">
        <v>185</v>
      </c>
    </row>
    <row r="374" spans="1:12" s="17" customFormat="1" ht="16.5" x14ac:dyDescent="0.3">
      <c r="A374" s="9">
        <v>81125</v>
      </c>
      <c r="B374" s="10">
        <v>811252000</v>
      </c>
      <c r="C374" s="11" t="s">
        <v>939</v>
      </c>
      <c r="D374" s="11" t="s">
        <v>924</v>
      </c>
      <c r="E374" s="12">
        <v>6.1455332499999997</v>
      </c>
      <c r="F374" s="13">
        <v>10</v>
      </c>
      <c r="G374" s="13">
        <f>VLOOKUP(B374:B392,[1]Tabelle1!$B$1:$G$141600,6,0)</f>
        <v>114</v>
      </c>
      <c r="H374" s="13" t="s">
        <v>188</v>
      </c>
      <c r="I374" s="14">
        <v>4.5999999999999999E-2</v>
      </c>
      <c r="J374" s="13" t="s">
        <v>212</v>
      </c>
      <c r="K374" s="15" t="s">
        <v>940</v>
      </c>
      <c r="L374" s="16" t="s">
        <v>185</v>
      </c>
    </row>
    <row r="375" spans="1:12" s="17" customFormat="1" ht="16.5" x14ac:dyDescent="0.3">
      <c r="A375" s="9">
        <v>81204</v>
      </c>
      <c r="B375" s="10">
        <v>812042000</v>
      </c>
      <c r="C375" s="11" t="s">
        <v>941</v>
      </c>
      <c r="D375" s="11" t="s">
        <v>942</v>
      </c>
      <c r="E375" s="12">
        <v>7.2549923499999993</v>
      </c>
      <c r="F375" s="13">
        <v>10</v>
      </c>
      <c r="G375" s="13">
        <f>VLOOKUP(B375:B393,[1]Tabelle1!$B$1:$G$141600,6,0)</f>
        <v>115</v>
      </c>
      <c r="H375" s="13" t="s">
        <v>188</v>
      </c>
      <c r="I375" s="14">
        <v>0.08</v>
      </c>
      <c r="J375" s="13" t="s">
        <v>717</v>
      </c>
      <c r="K375" s="15" t="s">
        <v>943</v>
      </c>
      <c r="L375" s="16" t="s">
        <v>185</v>
      </c>
    </row>
    <row r="376" spans="1:12" s="17" customFormat="1" ht="16.5" x14ac:dyDescent="0.3">
      <c r="A376" s="9">
        <v>81205</v>
      </c>
      <c r="B376" s="10">
        <v>812052000</v>
      </c>
      <c r="C376" s="11" t="s">
        <v>944</v>
      </c>
      <c r="D376" s="11" t="s">
        <v>942</v>
      </c>
      <c r="E376" s="12">
        <v>7.2549923499999993</v>
      </c>
      <c r="F376" s="13">
        <v>10</v>
      </c>
      <c r="G376" s="13">
        <f>VLOOKUP(B376:B394,[1]Tabelle1!$B$1:$G$141600,6,0)</f>
        <v>115</v>
      </c>
      <c r="H376" s="13" t="s">
        <v>188</v>
      </c>
      <c r="I376" s="14">
        <v>8.1000000000000003E-2</v>
      </c>
      <c r="J376" s="13" t="s">
        <v>717</v>
      </c>
      <c r="K376" s="15" t="s">
        <v>945</v>
      </c>
      <c r="L376" s="16" t="s">
        <v>185</v>
      </c>
    </row>
    <row r="377" spans="1:12" s="17" customFormat="1" ht="16.5" x14ac:dyDescent="0.3">
      <c r="A377" s="9">
        <v>81206</v>
      </c>
      <c r="B377" s="10">
        <v>812062000</v>
      </c>
      <c r="C377" s="11" t="s">
        <v>946</v>
      </c>
      <c r="D377" s="11" t="s">
        <v>942</v>
      </c>
      <c r="E377" s="12">
        <v>7.6248120499999992</v>
      </c>
      <c r="F377" s="13">
        <v>10</v>
      </c>
      <c r="G377" s="13">
        <f>VLOOKUP(B377:B395,[1]Tabelle1!$B$1:$G$141600,6,0)</f>
        <v>115</v>
      </c>
      <c r="H377" s="13" t="s">
        <v>188</v>
      </c>
      <c r="I377" s="14">
        <v>9.7000000000000003E-2</v>
      </c>
      <c r="J377" s="13" t="s">
        <v>717</v>
      </c>
      <c r="K377" s="15" t="s">
        <v>947</v>
      </c>
      <c r="L377" s="16" t="s">
        <v>185</v>
      </c>
    </row>
    <row r="378" spans="1:12" s="17" customFormat="1" ht="16.5" x14ac:dyDescent="0.3">
      <c r="A378" s="9">
        <v>81207</v>
      </c>
      <c r="B378" s="10">
        <v>812072000</v>
      </c>
      <c r="C378" s="11" t="s">
        <v>948</v>
      </c>
      <c r="D378" s="11" t="s">
        <v>949</v>
      </c>
      <c r="E378" s="12">
        <v>9.5500498999999976</v>
      </c>
      <c r="F378" s="13">
        <v>10</v>
      </c>
      <c r="G378" s="13">
        <f>VLOOKUP(B378:B396,[1]Tabelle1!$B$1:$G$141600,6,0)</f>
        <v>115</v>
      </c>
      <c r="H378" s="13" t="s">
        <v>188</v>
      </c>
      <c r="I378" s="14">
        <v>0.151</v>
      </c>
      <c r="J378" s="13" t="s">
        <v>717</v>
      </c>
      <c r="K378" s="15" t="s">
        <v>950</v>
      </c>
      <c r="L378" s="16" t="s">
        <v>185</v>
      </c>
    </row>
    <row r="379" spans="1:12" s="17" customFormat="1" ht="16.5" x14ac:dyDescent="0.3">
      <c r="A379" s="9">
        <v>81208</v>
      </c>
      <c r="B379" s="10">
        <v>812082000</v>
      </c>
      <c r="C379" s="11" t="s">
        <v>951</v>
      </c>
      <c r="D379" s="11" t="s">
        <v>949</v>
      </c>
      <c r="E379" s="12">
        <v>9.7784679499999996</v>
      </c>
      <c r="F379" s="13">
        <v>10</v>
      </c>
      <c r="G379" s="13">
        <f>VLOOKUP(B379:B397,[1]Tabelle1!$B$1:$G$141600,6,0)</f>
        <v>115</v>
      </c>
      <c r="H379" s="13" t="s">
        <v>188</v>
      </c>
      <c r="I379" s="14">
        <v>0.154</v>
      </c>
      <c r="J379" s="13" t="s">
        <v>717</v>
      </c>
      <c r="K379" s="15" t="s">
        <v>952</v>
      </c>
      <c r="L379" s="16" t="s">
        <v>185</v>
      </c>
    </row>
    <row r="380" spans="1:12" s="17" customFormat="1" ht="16.5" x14ac:dyDescent="0.3">
      <c r="A380" s="9">
        <v>81209</v>
      </c>
      <c r="B380" s="10">
        <v>812092000</v>
      </c>
      <c r="C380" s="11" t="s">
        <v>953</v>
      </c>
      <c r="D380" s="11" t="s">
        <v>949</v>
      </c>
      <c r="E380" s="12">
        <v>10.050394199999998</v>
      </c>
      <c r="F380" s="13">
        <v>10</v>
      </c>
      <c r="G380" s="13">
        <f>VLOOKUP(B380:B398,[1]Tabelle1!$B$1:$G$141600,6,0)</f>
        <v>115</v>
      </c>
      <c r="H380" s="13" t="s">
        <v>188</v>
      </c>
      <c r="I380" s="14">
        <v>0.155</v>
      </c>
      <c r="J380" s="13" t="s">
        <v>717</v>
      </c>
      <c r="K380" s="15" t="s">
        <v>954</v>
      </c>
      <c r="L380" s="16" t="s">
        <v>185</v>
      </c>
    </row>
    <row r="381" spans="1:12" s="17" customFormat="1" ht="16.5" x14ac:dyDescent="0.3">
      <c r="A381" s="9">
        <v>81210</v>
      </c>
      <c r="B381" s="10">
        <v>812102000</v>
      </c>
      <c r="C381" s="11" t="s">
        <v>955</v>
      </c>
      <c r="D381" s="11" t="s">
        <v>949</v>
      </c>
      <c r="E381" s="12">
        <v>10.2026729</v>
      </c>
      <c r="F381" s="13">
        <v>10</v>
      </c>
      <c r="G381" s="13">
        <f>VLOOKUP(B381:B399,[1]Tabelle1!$B$1:$G$141600,6,0)</f>
        <v>115</v>
      </c>
      <c r="H381" s="13" t="s">
        <v>188</v>
      </c>
      <c r="I381" s="14">
        <v>0.158</v>
      </c>
      <c r="J381" s="13" t="s">
        <v>717</v>
      </c>
      <c r="K381" s="15" t="s">
        <v>956</v>
      </c>
      <c r="L381" s="16" t="s">
        <v>185</v>
      </c>
    </row>
    <row r="382" spans="1:12" s="17" customFormat="1" ht="16.5" x14ac:dyDescent="0.3">
      <c r="A382" s="9">
        <v>81211</v>
      </c>
      <c r="B382" s="10">
        <v>812112000</v>
      </c>
      <c r="C382" s="11" t="s">
        <v>957</v>
      </c>
      <c r="D382" s="11" t="s">
        <v>949</v>
      </c>
      <c r="E382" s="12">
        <v>11.453533649999997</v>
      </c>
      <c r="F382" s="13">
        <v>10</v>
      </c>
      <c r="G382" s="13">
        <f>VLOOKUP(B382:B400,[1]Tabelle1!$B$1:$G$141600,6,0)</f>
        <v>115</v>
      </c>
      <c r="H382" s="13" t="s">
        <v>188</v>
      </c>
      <c r="I382" s="14">
        <v>0.184</v>
      </c>
      <c r="J382" s="13" t="s">
        <v>717</v>
      </c>
      <c r="K382" s="15" t="s">
        <v>958</v>
      </c>
      <c r="L382" s="16" t="s">
        <v>185</v>
      </c>
    </row>
    <row r="383" spans="1:12" s="17" customFormat="1" ht="16.5" x14ac:dyDescent="0.3">
      <c r="A383" s="9">
        <v>81212</v>
      </c>
      <c r="B383" s="10">
        <v>812122000</v>
      </c>
      <c r="C383" s="11" t="s">
        <v>959</v>
      </c>
      <c r="D383" s="11" t="s">
        <v>949</v>
      </c>
      <c r="E383" s="12">
        <v>11.681951699999999</v>
      </c>
      <c r="F383" s="13">
        <v>10</v>
      </c>
      <c r="G383" s="13">
        <f>VLOOKUP(B383:B401,[1]Tabelle1!$B$1:$G$141600,6,0)</f>
        <v>115</v>
      </c>
      <c r="H383" s="13" t="s">
        <v>188</v>
      </c>
      <c r="I383" s="14">
        <v>0.187</v>
      </c>
      <c r="J383" s="13" t="s">
        <v>717</v>
      </c>
      <c r="K383" s="15" t="s">
        <v>960</v>
      </c>
      <c r="L383" s="16" t="s">
        <v>185</v>
      </c>
    </row>
    <row r="384" spans="1:12" s="17" customFormat="1" ht="16.5" x14ac:dyDescent="0.3">
      <c r="A384" s="9">
        <v>81213</v>
      </c>
      <c r="B384" s="10">
        <v>812132000</v>
      </c>
      <c r="C384" s="11" t="s">
        <v>961</v>
      </c>
      <c r="D384" s="11" t="s">
        <v>949</v>
      </c>
      <c r="E384" s="12">
        <v>12.367205849999998</v>
      </c>
      <c r="F384" s="13">
        <v>10</v>
      </c>
      <c r="G384" s="13">
        <f>VLOOKUP(B384:B402,[1]Tabelle1!$B$1:$G$141600,6,0)</f>
        <v>115</v>
      </c>
      <c r="H384" s="13" t="s">
        <v>188</v>
      </c>
      <c r="I384" s="14">
        <v>0.19</v>
      </c>
      <c r="J384" s="13" t="s">
        <v>717</v>
      </c>
      <c r="K384" s="15" t="s">
        <v>962</v>
      </c>
      <c r="L384" s="16" t="s">
        <v>185</v>
      </c>
    </row>
    <row r="385" spans="1:12" s="17" customFormat="1" ht="16.5" x14ac:dyDescent="0.3">
      <c r="A385" s="9">
        <v>81217</v>
      </c>
      <c r="B385" s="10">
        <v>812172000</v>
      </c>
      <c r="C385" s="11" t="s">
        <v>963</v>
      </c>
      <c r="D385" s="11" t="s">
        <v>949</v>
      </c>
      <c r="E385" s="12">
        <v>15.445410999999996</v>
      </c>
      <c r="F385" s="13">
        <v>10</v>
      </c>
      <c r="G385" s="13">
        <f>VLOOKUP(B385:B403,[1]Tabelle1!$B$1:$G$141600,6,0)</f>
        <v>115</v>
      </c>
      <c r="H385" s="13" t="s">
        <v>188</v>
      </c>
      <c r="I385" s="14">
        <v>0.221</v>
      </c>
      <c r="J385" s="13" t="s">
        <v>717</v>
      </c>
      <c r="K385" s="15" t="s">
        <v>964</v>
      </c>
      <c r="L385" s="16" t="s">
        <v>185</v>
      </c>
    </row>
    <row r="386" spans="1:12" s="17" customFormat="1" ht="16.5" x14ac:dyDescent="0.3">
      <c r="A386" s="9">
        <v>81245</v>
      </c>
      <c r="B386" s="10">
        <v>812452000</v>
      </c>
      <c r="C386" s="11" t="s">
        <v>965</v>
      </c>
      <c r="D386" s="11" t="s">
        <v>942</v>
      </c>
      <c r="E386" s="12">
        <v>7.2549923499999993</v>
      </c>
      <c r="F386" s="13">
        <v>10</v>
      </c>
      <c r="G386" s="13">
        <f>VLOOKUP(B386:B404,[1]Tabelle1!$B$1:$G$141600,6,0)</f>
        <v>115</v>
      </c>
      <c r="H386" s="13" t="s">
        <v>188</v>
      </c>
      <c r="I386" s="14">
        <v>7.9000000000000001E-2</v>
      </c>
      <c r="J386" s="13" t="s">
        <v>717</v>
      </c>
      <c r="K386" s="15" t="s">
        <v>966</v>
      </c>
      <c r="L386" s="16" t="s">
        <v>185</v>
      </c>
    </row>
    <row r="387" spans="1:12" s="17" customFormat="1" ht="16.5" x14ac:dyDescent="0.3">
      <c r="A387" s="9">
        <v>81255</v>
      </c>
      <c r="B387" s="10">
        <v>812552000</v>
      </c>
      <c r="C387" s="11" t="s">
        <v>967</v>
      </c>
      <c r="D387" s="11" t="s">
        <v>942</v>
      </c>
      <c r="E387" s="12">
        <v>7.4725333499999991</v>
      </c>
      <c r="F387" s="13">
        <v>10</v>
      </c>
      <c r="G387" s="13">
        <f>VLOOKUP(B387:B405,[1]Tabelle1!$B$1:$G$141600,6,0)</f>
        <v>115</v>
      </c>
      <c r="H387" s="13" t="s">
        <v>188</v>
      </c>
      <c r="I387" s="14">
        <v>0.08</v>
      </c>
      <c r="J387" s="13" t="s">
        <v>717</v>
      </c>
      <c r="K387" s="15" t="s">
        <v>968</v>
      </c>
      <c r="L387" s="16" t="s">
        <v>185</v>
      </c>
    </row>
    <row r="388" spans="1:12" s="17" customFormat="1" ht="16.5" x14ac:dyDescent="0.3">
      <c r="A388" s="9">
        <v>81409</v>
      </c>
      <c r="B388" s="10">
        <v>814092000</v>
      </c>
      <c r="C388" s="11" t="s">
        <v>969</v>
      </c>
      <c r="D388" s="11" t="s">
        <v>924</v>
      </c>
      <c r="E388" s="12">
        <v>9.7784679499999996</v>
      </c>
      <c r="F388" s="13">
        <v>10</v>
      </c>
      <c r="G388" s="13">
        <f>VLOOKUP(B388:B406,[1]Tabelle1!$B$1:$G$141600,6,0)</f>
        <v>115</v>
      </c>
      <c r="H388" s="13" t="s">
        <v>188</v>
      </c>
      <c r="I388" s="14">
        <v>4.3999999999999997E-2</v>
      </c>
      <c r="J388" s="13" t="s">
        <v>212</v>
      </c>
      <c r="K388" s="15" t="s">
        <v>970</v>
      </c>
      <c r="L388" s="16" t="s">
        <v>185</v>
      </c>
    </row>
    <row r="389" spans="1:12" s="17" customFormat="1" ht="16.5" x14ac:dyDescent="0.3">
      <c r="A389" s="9">
        <v>81410</v>
      </c>
      <c r="B389" s="10">
        <v>814102000</v>
      </c>
      <c r="C389" s="11" t="s">
        <v>971</v>
      </c>
      <c r="D389" s="11" t="s">
        <v>924</v>
      </c>
      <c r="E389" s="12">
        <v>10.431090949999998</v>
      </c>
      <c r="F389" s="13">
        <v>10</v>
      </c>
      <c r="G389" s="13">
        <f>VLOOKUP(B389:B407,[1]Tabelle1!$B$1:$G$141600,6,0)</f>
        <v>115</v>
      </c>
      <c r="H389" s="13" t="s">
        <v>188</v>
      </c>
      <c r="I389" s="14">
        <v>4.5999999999999999E-2</v>
      </c>
      <c r="J389" s="13" t="s">
        <v>212</v>
      </c>
      <c r="K389" s="15" t="s">
        <v>972</v>
      </c>
      <c r="L389" s="16" t="s">
        <v>185</v>
      </c>
    </row>
    <row r="390" spans="1:12" s="17" customFormat="1" ht="16.5" x14ac:dyDescent="0.3">
      <c r="A390" s="9">
        <v>81415</v>
      </c>
      <c r="B390" s="10">
        <v>814152000</v>
      </c>
      <c r="C390" s="11" t="s">
        <v>973</v>
      </c>
      <c r="D390" s="11" t="s">
        <v>924</v>
      </c>
      <c r="E390" s="12">
        <v>10.735648349999996</v>
      </c>
      <c r="F390" s="13">
        <v>10</v>
      </c>
      <c r="G390" s="13">
        <f>VLOOKUP(B390:B408,[1]Tabelle1!$B$1:$G$141600,6,0)</f>
        <v>115</v>
      </c>
      <c r="H390" s="13" t="s">
        <v>188</v>
      </c>
      <c r="I390" s="14">
        <v>4.9000000000000002E-2</v>
      </c>
      <c r="J390" s="13" t="s">
        <v>212</v>
      </c>
      <c r="K390" s="15" t="s">
        <v>974</v>
      </c>
      <c r="L390" s="16" t="s">
        <v>185</v>
      </c>
    </row>
    <row r="391" spans="1:12" s="17" customFormat="1" ht="16.5" x14ac:dyDescent="0.3">
      <c r="A391" s="9">
        <v>81420</v>
      </c>
      <c r="B391" s="10">
        <v>814202000</v>
      </c>
      <c r="C391" s="11" t="s">
        <v>975</v>
      </c>
      <c r="D391" s="11" t="s">
        <v>924</v>
      </c>
      <c r="E391" s="12">
        <v>11.627566449999998</v>
      </c>
      <c r="F391" s="13">
        <v>10</v>
      </c>
      <c r="G391" s="13">
        <f>VLOOKUP(B391:B409,[1]Tabelle1!$B$1:$G$141600,6,0)</f>
        <v>115</v>
      </c>
      <c r="H391" s="13" t="s">
        <v>188</v>
      </c>
      <c r="I391" s="14">
        <v>5.5E-2</v>
      </c>
      <c r="J391" s="13" t="s">
        <v>212</v>
      </c>
      <c r="K391" s="15" t="s">
        <v>976</v>
      </c>
      <c r="L391" s="16" t="s">
        <v>185</v>
      </c>
    </row>
    <row r="392" spans="1:12" s="17" customFormat="1" ht="16.5" x14ac:dyDescent="0.3">
      <c r="A392" s="9">
        <v>81425</v>
      </c>
      <c r="B392" s="10">
        <v>814252000</v>
      </c>
      <c r="C392" s="11" t="s">
        <v>977</v>
      </c>
      <c r="D392" s="11" t="s">
        <v>924</v>
      </c>
      <c r="E392" s="12">
        <v>12.367205849999998</v>
      </c>
      <c r="F392" s="13">
        <v>10</v>
      </c>
      <c r="G392" s="13">
        <f>VLOOKUP(B392:B410,[1]Tabelle1!$B$1:$G$141600,6,0)</f>
        <v>115</v>
      </c>
      <c r="H392" s="13" t="s">
        <v>188</v>
      </c>
      <c r="I392" s="14">
        <v>5.8000000000000003E-2</v>
      </c>
      <c r="J392" s="13" t="s">
        <v>212</v>
      </c>
      <c r="K392" s="15" t="s">
        <v>978</v>
      </c>
      <c r="L392" s="16" t="s">
        <v>185</v>
      </c>
    </row>
    <row r="393" spans="1:12" s="17" customFormat="1" ht="16.5" x14ac:dyDescent="0.3">
      <c r="A393" s="9">
        <v>81427</v>
      </c>
      <c r="B393" s="10">
        <v>814272000</v>
      </c>
      <c r="C393" s="11" t="s">
        <v>979</v>
      </c>
      <c r="D393" s="11" t="s">
        <v>924</v>
      </c>
      <c r="E393" s="12">
        <v>12.552115699999998</v>
      </c>
      <c r="F393" s="13">
        <v>10</v>
      </c>
      <c r="G393" s="13">
        <f>VLOOKUP(B393:B411,[1]Tabelle1!$B$1:$G$141600,6,0)</f>
        <v>115</v>
      </c>
      <c r="H393" s="13" t="s">
        <v>188</v>
      </c>
      <c r="I393" s="14">
        <v>7.0000000000000007E-2</v>
      </c>
      <c r="J393" s="13" t="s">
        <v>212</v>
      </c>
      <c r="K393" s="15" t="s">
        <v>980</v>
      </c>
      <c r="L393" s="16" t="s">
        <v>185</v>
      </c>
    </row>
    <row r="394" spans="1:12" s="17" customFormat="1" ht="16.5" x14ac:dyDescent="0.3">
      <c r="A394" s="9">
        <v>81430</v>
      </c>
      <c r="B394" s="10">
        <v>814302000</v>
      </c>
      <c r="C394" s="11" t="s">
        <v>981</v>
      </c>
      <c r="D394" s="11" t="s">
        <v>924</v>
      </c>
      <c r="E394" s="12">
        <v>12.998074749999997</v>
      </c>
      <c r="F394" s="13">
        <v>10</v>
      </c>
      <c r="G394" s="13">
        <f>VLOOKUP(B394:B412,[1]Tabelle1!$B$1:$G$141600,6,0)</f>
        <v>115</v>
      </c>
      <c r="H394" s="13" t="s">
        <v>188</v>
      </c>
      <c r="I394" s="14">
        <v>8.1000000000000003E-2</v>
      </c>
      <c r="J394" s="13" t="s">
        <v>212</v>
      </c>
      <c r="K394" s="15" t="s">
        <v>982</v>
      </c>
      <c r="L394" s="16" t="s">
        <v>185</v>
      </c>
    </row>
    <row r="395" spans="1:12" s="17" customFormat="1" ht="16.5" x14ac:dyDescent="0.3">
      <c r="A395" s="9">
        <v>81440</v>
      </c>
      <c r="B395" s="10">
        <v>814402000</v>
      </c>
      <c r="C395" s="11" t="s">
        <v>983</v>
      </c>
      <c r="D395" s="11" t="s">
        <v>935</v>
      </c>
      <c r="E395" s="12">
        <v>14.064025649999998</v>
      </c>
      <c r="F395" s="13">
        <v>10</v>
      </c>
      <c r="G395" s="13">
        <f>VLOOKUP(B395:B413,[1]Tabelle1!$B$1:$G$141600,6,0)</f>
        <v>115</v>
      </c>
      <c r="H395" s="13" t="s">
        <v>188</v>
      </c>
      <c r="I395" s="14">
        <v>0.13700000000000001</v>
      </c>
      <c r="J395" s="13" t="s">
        <v>212</v>
      </c>
      <c r="K395" s="15" t="s">
        <v>984</v>
      </c>
      <c r="L395" s="16" t="s">
        <v>185</v>
      </c>
    </row>
    <row r="396" spans="1:12" s="17" customFormat="1" ht="16.5" x14ac:dyDescent="0.3">
      <c r="A396" s="9">
        <v>81450</v>
      </c>
      <c r="B396" s="10">
        <v>814502000</v>
      </c>
      <c r="C396" s="11" t="s">
        <v>985</v>
      </c>
      <c r="D396" s="11" t="s">
        <v>935</v>
      </c>
      <c r="E396" s="12">
        <v>19.448165399999997</v>
      </c>
      <c r="F396" s="13">
        <v>10</v>
      </c>
      <c r="G396" s="13">
        <f>VLOOKUP(B396:B414,[1]Tabelle1!$B$1:$G$141600,6,0)</f>
        <v>115</v>
      </c>
      <c r="H396" s="13" t="s">
        <v>188</v>
      </c>
      <c r="I396" s="14">
        <v>0.18</v>
      </c>
      <c r="J396" s="13" t="s">
        <v>212</v>
      </c>
      <c r="K396" s="15" t="s">
        <v>986</v>
      </c>
      <c r="L396" s="16" t="s">
        <v>185</v>
      </c>
    </row>
    <row r="397" spans="1:12" s="17" customFormat="1" ht="16.5" x14ac:dyDescent="0.3">
      <c r="A397" s="9">
        <v>81602</v>
      </c>
      <c r="B397" s="10">
        <v>816022000</v>
      </c>
      <c r="C397" s="11" t="s">
        <v>987</v>
      </c>
      <c r="D397" s="11" t="s">
        <v>988</v>
      </c>
      <c r="E397" s="12">
        <v>3.4045166499999993</v>
      </c>
      <c r="F397" s="13">
        <v>10</v>
      </c>
      <c r="G397" s="13">
        <f>VLOOKUP(B397:B415,[1]Tabelle1!$B$1:$G$141600,6,0)</f>
        <v>114</v>
      </c>
      <c r="H397" s="13" t="s">
        <v>188</v>
      </c>
      <c r="I397" s="14">
        <v>4.1000000000000002E-2</v>
      </c>
      <c r="J397" s="13" t="s">
        <v>212</v>
      </c>
      <c r="K397" s="15" t="s">
        <v>989</v>
      </c>
      <c r="L397" s="16" t="s">
        <v>185</v>
      </c>
    </row>
    <row r="398" spans="1:12" s="17" customFormat="1" ht="16.5" x14ac:dyDescent="0.3">
      <c r="A398" s="9">
        <v>81603</v>
      </c>
      <c r="B398" s="10">
        <v>816032000</v>
      </c>
      <c r="C398" s="11" t="s">
        <v>990</v>
      </c>
      <c r="D398" s="11" t="s">
        <v>988</v>
      </c>
      <c r="E398" s="12">
        <v>3.4806559999999998</v>
      </c>
      <c r="F398" s="13">
        <v>10</v>
      </c>
      <c r="G398" s="13">
        <f>VLOOKUP(B398:B416,[1]Tabelle1!$B$1:$G$141600,6,0)</f>
        <v>114</v>
      </c>
      <c r="H398" s="13" t="s">
        <v>188</v>
      </c>
      <c r="I398" s="14">
        <v>0.05</v>
      </c>
      <c r="J398" s="13" t="s">
        <v>212</v>
      </c>
      <c r="K398" s="15" t="s">
        <v>991</v>
      </c>
      <c r="L398" s="16" t="s">
        <v>185</v>
      </c>
    </row>
    <row r="399" spans="1:12" s="17" customFormat="1" ht="16.5" x14ac:dyDescent="0.3">
      <c r="A399" s="9">
        <v>81604</v>
      </c>
      <c r="B399" s="10">
        <v>816042000</v>
      </c>
      <c r="C399" s="11" t="s">
        <v>992</v>
      </c>
      <c r="D399" s="11" t="s">
        <v>988</v>
      </c>
      <c r="E399" s="12">
        <v>3.6003035499999996</v>
      </c>
      <c r="F399" s="13">
        <v>10</v>
      </c>
      <c r="G399" s="13">
        <f>VLOOKUP(B399:B417,[1]Tabelle1!$B$1:$G$141600,6,0)</f>
        <v>114</v>
      </c>
      <c r="H399" s="13" t="s">
        <v>188</v>
      </c>
      <c r="I399" s="14">
        <v>5.8000000000000003E-2</v>
      </c>
      <c r="J399" s="13" t="s">
        <v>212</v>
      </c>
      <c r="K399" s="15" t="s">
        <v>993</v>
      </c>
      <c r="L399" s="16" t="s">
        <v>185</v>
      </c>
    </row>
    <row r="400" spans="1:12" s="17" customFormat="1" ht="16.5" x14ac:dyDescent="0.3">
      <c r="A400" s="9">
        <v>81605</v>
      </c>
      <c r="B400" s="10">
        <v>816052000</v>
      </c>
      <c r="C400" s="11" t="s">
        <v>994</v>
      </c>
      <c r="D400" s="11" t="s">
        <v>988</v>
      </c>
      <c r="E400" s="12">
        <v>3.8613527499999991</v>
      </c>
      <c r="F400" s="13">
        <v>10</v>
      </c>
      <c r="G400" s="13">
        <f>VLOOKUP(B400:B418,[1]Tabelle1!$B$1:$G$141600,6,0)</f>
        <v>114</v>
      </c>
      <c r="H400" s="13" t="s">
        <v>188</v>
      </c>
      <c r="I400" s="14">
        <v>0.08</v>
      </c>
      <c r="J400" s="13" t="s">
        <v>212</v>
      </c>
      <c r="K400" s="15" t="s">
        <v>995</v>
      </c>
      <c r="L400" s="16" t="s">
        <v>185</v>
      </c>
    </row>
    <row r="401" spans="1:12" s="17" customFormat="1" ht="16.5" x14ac:dyDescent="0.3">
      <c r="A401" s="9">
        <v>81606</v>
      </c>
      <c r="B401" s="10">
        <v>816062000</v>
      </c>
      <c r="C401" s="11" t="s">
        <v>996</v>
      </c>
      <c r="D401" s="11" t="s">
        <v>988</v>
      </c>
      <c r="E401" s="12">
        <v>4.2094183499999991</v>
      </c>
      <c r="F401" s="13">
        <v>10</v>
      </c>
      <c r="G401" s="13">
        <f>VLOOKUP(B401:B419,[1]Tabelle1!$B$1:$G$141600,6,0)</f>
        <v>114</v>
      </c>
      <c r="H401" s="13" t="s">
        <v>188</v>
      </c>
      <c r="I401" s="14">
        <v>9.8000000000000004E-2</v>
      </c>
      <c r="J401" s="13" t="s">
        <v>212</v>
      </c>
      <c r="K401" s="15" t="s">
        <v>997</v>
      </c>
      <c r="L401" s="16" t="s">
        <v>185</v>
      </c>
    </row>
    <row r="402" spans="1:12" s="17" customFormat="1" ht="16.5" x14ac:dyDescent="0.3">
      <c r="A402" s="9">
        <v>81608</v>
      </c>
      <c r="B402" s="10">
        <v>816082000</v>
      </c>
      <c r="C402" s="11" t="s">
        <v>998</v>
      </c>
      <c r="D402" s="11" t="s">
        <v>988</v>
      </c>
      <c r="E402" s="12">
        <v>6.0802709499999992</v>
      </c>
      <c r="F402" s="13">
        <v>10</v>
      </c>
      <c r="G402" s="13">
        <f>VLOOKUP(B402:B420,[1]Tabelle1!$B$1:$G$141600,6,0)</f>
        <v>114</v>
      </c>
      <c r="H402" s="13" t="s">
        <v>188</v>
      </c>
      <c r="I402" s="14">
        <v>0.17599999999999999</v>
      </c>
      <c r="J402" s="13" t="s">
        <v>212</v>
      </c>
      <c r="K402" s="15" t="s">
        <v>999</v>
      </c>
      <c r="L402" s="16" t="s">
        <v>185</v>
      </c>
    </row>
    <row r="403" spans="1:12" s="17" customFormat="1" ht="16.5" x14ac:dyDescent="0.3">
      <c r="A403" s="9">
        <v>81610</v>
      </c>
      <c r="B403" s="10">
        <v>816102000</v>
      </c>
      <c r="C403" s="11" t="s">
        <v>1000</v>
      </c>
      <c r="D403" s="11" t="s">
        <v>988</v>
      </c>
      <c r="E403" s="12">
        <v>6.8960496999999989</v>
      </c>
      <c r="F403" s="13">
        <v>10</v>
      </c>
      <c r="G403" s="13">
        <f>VLOOKUP(B403:B421,[1]Tabelle1!$B$1:$G$141600,6,0)</f>
        <v>114</v>
      </c>
      <c r="H403" s="13" t="s">
        <v>188</v>
      </c>
      <c r="I403" s="14">
        <v>0.23300000000000001</v>
      </c>
      <c r="J403" s="13" t="s">
        <v>212</v>
      </c>
      <c r="K403" s="15" t="s">
        <v>1001</v>
      </c>
      <c r="L403" s="16" t="s">
        <v>185</v>
      </c>
    </row>
    <row r="404" spans="1:12" s="17" customFormat="1" ht="16.5" x14ac:dyDescent="0.3">
      <c r="A404" s="9">
        <v>81625</v>
      </c>
      <c r="B404" s="10">
        <v>816252000</v>
      </c>
      <c r="C404" s="11" t="s">
        <v>1002</v>
      </c>
      <c r="D404" s="11" t="s">
        <v>988</v>
      </c>
      <c r="E404" s="12">
        <v>3.4806559999999998</v>
      </c>
      <c r="F404" s="13">
        <v>10</v>
      </c>
      <c r="G404" s="13">
        <f>VLOOKUP(B404:B422,[1]Tabelle1!$B$1:$G$141600,6,0)</f>
        <v>114</v>
      </c>
      <c r="H404" s="13" t="s">
        <v>188</v>
      </c>
      <c r="I404" s="14">
        <v>4.5999999999999999E-2</v>
      </c>
      <c r="J404" s="13" t="s">
        <v>212</v>
      </c>
      <c r="K404" s="15" t="s">
        <v>1003</v>
      </c>
      <c r="L404" s="16" t="s">
        <v>185</v>
      </c>
    </row>
    <row r="405" spans="1:12" s="17" customFormat="1" ht="16.5" x14ac:dyDescent="0.3">
      <c r="A405" s="9">
        <v>81709</v>
      </c>
      <c r="B405" s="10">
        <v>817092000</v>
      </c>
      <c r="C405" s="11" t="s">
        <v>969</v>
      </c>
      <c r="D405" s="11" t="s">
        <v>988</v>
      </c>
      <c r="E405" s="12">
        <v>6.9504349499999991</v>
      </c>
      <c r="F405" s="13">
        <v>10</v>
      </c>
      <c r="G405" s="13">
        <f>VLOOKUP(B405:B423,[1]Tabelle1!$B$1:$G$141600,6,0)</f>
        <v>114</v>
      </c>
      <c r="H405" s="13" t="s">
        <v>188</v>
      </c>
      <c r="I405" s="14">
        <v>4.2000000000000003E-2</v>
      </c>
      <c r="J405" s="13" t="s">
        <v>212</v>
      </c>
      <c r="K405" s="15" t="s">
        <v>1004</v>
      </c>
      <c r="L405" s="16" t="s">
        <v>185</v>
      </c>
    </row>
    <row r="406" spans="1:12" s="17" customFormat="1" ht="16.5" x14ac:dyDescent="0.3">
      <c r="A406" s="9">
        <v>81710</v>
      </c>
      <c r="B406" s="10">
        <v>817102000</v>
      </c>
      <c r="C406" s="11" t="s">
        <v>971</v>
      </c>
      <c r="D406" s="11" t="s">
        <v>988</v>
      </c>
      <c r="E406" s="12">
        <v>7.4725333499999991</v>
      </c>
      <c r="F406" s="13">
        <v>10</v>
      </c>
      <c r="G406" s="13">
        <f>VLOOKUP(B406:B424,[1]Tabelle1!$B$1:$G$141600,6,0)</f>
        <v>114</v>
      </c>
      <c r="H406" s="13" t="s">
        <v>188</v>
      </c>
      <c r="I406" s="14">
        <v>4.3999999999999997E-2</v>
      </c>
      <c r="J406" s="13" t="s">
        <v>212</v>
      </c>
      <c r="K406" s="15" t="s">
        <v>1005</v>
      </c>
      <c r="L406" s="16" t="s">
        <v>185</v>
      </c>
    </row>
    <row r="407" spans="1:12" s="17" customFormat="1" ht="16.5" x14ac:dyDescent="0.3">
      <c r="A407" s="9">
        <v>81715</v>
      </c>
      <c r="B407" s="10">
        <v>817152000</v>
      </c>
      <c r="C407" s="11" t="s">
        <v>973</v>
      </c>
      <c r="D407" s="11" t="s">
        <v>988</v>
      </c>
      <c r="E407" s="12">
        <v>7.7009513999999983</v>
      </c>
      <c r="F407" s="13">
        <v>10</v>
      </c>
      <c r="G407" s="13">
        <f>VLOOKUP(B407:B425,[1]Tabelle1!$B$1:$G$141600,6,0)</f>
        <v>114</v>
      </c>
      <c r="H407" s="13" t="s">
        <v>188</v>
      </c>
      <c r="I407" s="14">
        <v>4.5999999999999999E-2</v>
      </c>
      <c r="J407" s="13" t="s">
        <v>212</v>
      </c>
      <c r="K407" s="15" t="s">
        <v>1006</v>
      </c>
      <c r="L407" s="16" t="s">
        <v>185</v>
      </c>
    </row>
    <row r="408" spans="1:12" s="17" customFormat="1" ht="16.5" x14ac:dyDescent="0.3">
      <c r="A408" s="9">
        <v>81720</v>
      </c>
      <c r="B408" s="10">
        <v>817202000</v>
      </c>
      <c r="C408" s="11" t="s">
        <v>975</v>
      </c>
      <c r="D408" s="11" t="s">
        <v>988</v>
      </c>
      <c r="E408" s="12">
        <v>8.2774350499999994</v>
      </c>
      <c r="F408" s="13">
        <v>10</v>
      </c>
      <c r="G408" s="13">
        <f>VLOOKUP(B408:B426,[1]Tabelle1!$B$1:$G$141600,6,0)</f>
        <v>114</v>
      </c>
      <c r="H408" s="13" t="s">
        <v>188</v>
      </c>
      <c r="I408" s="14">
        <v>4.9000000000000002E-2</v>
      </c>
      <c r="J408" s="13" t="s">
        <v>212</v>
      </c>
      <c r="K408" s="15" t="s">
        <v>1007</v>
      </c>
      <c r="L408" s="16" t="s">
        <v>185</v>
      </c>
    </row>
    <row r="409" spans="1:12" s="17" customFormat="1" ht="16.5" x14ac:dyDescent="0.3">
      <c r="A409" s="9">
        <v>81725</v>
      </c>
      <c r="B409" s="10">
        <v>817252000</v>
      </c>
      <c r="C409" s="11" t="s">
        <v>977</v>
      </c>
      <c r="D409" s="11" t="s">
        <v>988</v>
      </c>
      <c r="E409" s="12">
        <v>8.8756728000000003</v>
      </c>
      <c r="F409" s="13">
        <v>10</v>
      </c>
      <c r="G409" s="13">
        <f>VLOOKUP(B409:B427,[1]Tabelle1!$B$1:$G$141600,6,0)</f>
        <v>114</v>
      </c>
      <c r="H409" s="13" t="s">
        <v>188</v>
      </c>
      <c r="I409" s="14">
        <v>5.5E-2</v>
      </c>
      <c r="J409" s="13" t="s">
        <v>212</v>
      </c>
      <c r="K409" s="15" t="s">
        <v>1008</v>
      </c>
      <c r="L409" s="16" t="s">
        <v>185</v>
      </c>
    </row>
    <row r="410" spans="1:12" s="17" customFormat="1" ht="16.5" x14ac:dyDescent="0.3">
      <c r="A410" s="9">
        <v>81727</v>
      </c>
      <c r="B410" s="10">
        <v>817272000</v>
      </c>
      <c r="C410" s="11" t="s">
        <v>979</v>
      </c>
      <c r="D410" s="11" t="s">
        <v>988</v>
      </c>
      <c r="E410" s="12">
        <v>9.0061973999999978</v>
      </c>
      <c r="F410" s="13">
        <v>10</v>
      </c>
      <c r="G410" s="13">
        <f>VLOOKUP(B410:B428,[1]Tabelle1!$B$1:$G$141600,6,0)</f>
        <v>114</v>
      </c>
      <c r="H410" s="13" t="s">
        <v>188</v>
      </c>
      <c r="I410" s="14">
        <v>6.2E-2</v>
      </c>
      <c r="J410" s="13" t="s">
        <v>212</v>
      </c>
      <c r="K410" s="15" t="s">
        <v>1009</v>
      </c>
      <c r="L410" s="16" t="s">
        <v>185</v>
      </c>
    </row>
    <row r="411" spans="1:12" s="17" customFormat="1" ht="16.5" x14ac:dyDescent="0.3">
      <c r="A411" s="9">
        <v>81730</v>
      </c>
      <c r="B411" s="10">
        <v>817302000</v>
      </c>
      <c r="C411" s="11" t="s">
        <v>1010</v>
      </c>
      <c r="D411" s="11" t="s">
        <v>988</v>
      </c>
      <c r="E411" s="12">
        <v>9.3216318499999993</v>
      </c>
      <c r="F411" s="13">
        <v>10</v>
      </c>
      <c r="G411" s="13">
        <f>VLOOKUP(B411:B429,[1]Tabelle1!$B$1:$G$141600,6,0)</f>
        <v>114</v>
      </c>
      <c r="H411" s="13" t="s">
        <v>188</v>
      </c>
      <c r="I411" s="14">
        <v>7.3999999999999996E-2</v>
      </c>
      <c r="J411" s="13" t="s">
        <v>212</v>
      </c>
      <c r="K411" s="15" t="s">
        <v>1011</v>
      </c>
      <c r="L411" s="16" t="s">
        <v>185</v>
      </c>
    </row>
    <row r="412" spans="1:12" s="17" customFormat="1" ht="16.5" x14ac:dyDescent="0.3">
      <c r="A412" s="9">
        <v>81740</v>
      </c>
      <c r="B412" s="10">
        <v>817402000</v>
      </c>
      <c r="C412" s="11" t="s">
        <v>983</v>
      </c>
      <c r="D412" s="11" t="s">
        <v>1012</v>
      </c>
      <c r="E412" s="12">
        <v>10.050394199999998</v>
      </c>
      <c r="F412" s="13">
        <v>10</v>
      </c>
      <c r="G412" s="13">
        <f>VLOOKUP(B412:B430,[1]Tabelle1!$B$1:$G$141600,6,0)</f>
        <v>114</v>
      </c>
      <c r="H412" s="13" t="s">
        <v>188</v>
      </c>
      <c r="I412" s="14">
        <v>0.121</v>
      </c>
      <c r="J412" s="13" t="s">
        <v>212</v>
      </c>
      <c r="K412" s="15" t="s">
        <v>1013</v>
      </c>
      <c r="L412" s="16" t="s">
        <v>185</v>
      </c>
    </row>
    <row r="413" spans="1:12" s="17" customFormat="1" ht="16.5" x14ac:dyDescent="0.3">
      <c r="A413" s="9">
        <v>81750</v>
      </c>
      <c r="B413" s="10">
        <v>817502000</v>
      </c>
      <c r="C413" s="11" t="s">
        <v>985</v>
      </c>
      <c r="D413" s="11" t="s">
        <v>1012</v>
      </c>
      <c r="E413" s="12">
        <v>13.922623999999999</v>
      </c>
      <c r="F413" s="13">
        <v>10</v>
      </c>
      <c r="G413" s="13">
        <f>VLOOKUP(B413:B431,[1]Tabelle1!$B$1:$G$141600,6,0)</f>
        <v>114</v>
      </c>
      <c r="H413" s="13" t="s">
        <v>188</v>
      </c>
      <c r="I413" s="14">
        <v>0.153</v>
      </c>
      <c r="J413" s="13" t="s">
        <v>212</v>
      </c>
      <c r="K413" s="15" t="s">
        <v>1014</v>
      </c>
      <c r="L413" s="16" t="s">
        <v>185</v>
      </c>
    </row>
    <row r="414" spans="1:12" s="17" customFormat="1" ht="16.5" x14ac:dyDescent="0.3">
      <c r="A414" s="9">
        <v>82620</v>
      </c>
      <c r="B414" s="10">
        <v>826202000</v>
      </c>
      <c r="C414" s="11" t="s">
        <v>1015</v>
      </c>
      <c r="D414" s="11" t="s">
        <v>1016</v>
      </c>
      <c r="E414" s="12">
        <v>7.7009513999999983</v>
      </c>
      <c r="F414" s="13">
        <v>10</v>
      </c>
      <c r="G414" s="13">
        <f>VLOOKUP(B414:B432,[1]Tabelle1!$B$1:$G$141600,6,0)</f>
        <v>115</v>
      </c>
      <c r="H414" s="13" t="s">
        <v>188</v>
      </c>
      <c r="I414" s="14">
        <v>9.2999999999999999E-2</v>
      </c>
      <c r="J414" s="13" t="s">
        <v>212</v>
      </c>
      <c r="K414" s="15" t="s">
        <v>1017</v>
      </c>
      <c r="L414" s="16" t="s">
        <v>185</v>
      </c>
    </row>
    <row r="415" spans="1:12" s="17" customFormat="1" ht="16.5" x14ac:dyDescent="0.3">
      <c r="A415" s="9">
        <v>83802</v>
      </c>
      <c r="B415" s="10">
        <v>838022016</v>
      </c>
      <c r="C415" s="11" t="s">
        <v>1018</v>
      </c>
      <c r="D415" s="11" t="s">
        <v>1019</v>
      </c>
      <c r="E415" s="12">
        <v>6.7002627999999991</v>
      </c>
      <c r="F415" s="13">
        <v>10</v>
      </c>
      <c r="G415" s="13">
        <f>VLOOKUP(B415:B433,[1]Tabelle1!$B$1:$G$141600,6,0)</f>
        <v>74</v>
      </c>
      <c r="H415" s="13" t="s">
        <v>188</v>
      </c>
      <c r="I415" s="14">
        <v>6.4000000000000001E-2</v>
      </c>
      <c r="J415" s="13" t="s">
        <v>212</v>
      </c>
      <c r="K415" s="15" t="s">
        <v>1020</v>
      </c>
      <c r="L415" s="16" t="s">
        <v>185</v>
      </c>
    </row>
    <row r="416" spans="1:12" s="17" customFormat="1" ht="16.5" x14ac:dyDescent="0.3">
      <c r="A416" s="9">
        <v>83803</v>
      </c>
      <c r="B416" s="10">
        <v>838032016</v>
      </c>
      <c r="C416" s="11" t="s">
        <v>1021</v>
      </c>
      <c r="D416" s="11" t="s">
        <v>1022</v>
      </c>
      <c r="E416" s="12">
        <v>7.4072710499999985</v>
      </c>
      <c r="F416" s="13">
        <v>10</v>
      </c>
      <c r="G416" s="13">
        <f>VLOOKUP(B416:B434,[1]Tabelle1!$B$1:$G$141600,6,0)</f>
        <v>74</v>
      </c>
      <c r="H416" s="13" t="s">
        <v>188</v>
      </c>
      <c r="I416" s="14">
        <v>0.11700000000000001</v>
      </c>
      <c r="J416" s="13" t="s">
        <v>212</v>
      </c>
      <c r="K416" s="15" t="s">
        <v>1023</v>
      </c>
      <c r="L416" s="16" t="s">
        <v>185</v>
      </c>
    </row>
    <row r="417" spans="1:12" s="17" customFormat="1" ht="16.5" x14ac:dyDescent="0.3">
      <c r="A417" s="9">
        <v>83804</v>
      </c>
      <c r="B417" s="10">
        <v>838042016</v>
      </c>
      <c r="C417" s="11" t="s">
        <v>1024</v>
      </c>
      <c r="D417" s="11" t="s">
        <v>1025</v>
      </c>
      <c r="E417" s="12">
        <v>9.7784679499999996</v>
      </c>
      <c r="F417" s="13">
        <v>10</v>
      </c>
      <c r="G417" s="13">
        <f>VLOOKUP(B417:B435,[1]Tabelle1!$B$1:$G$141600,6,0)</f>
        <v>74</v>
      </c>
      <c r="H417" s="13" t="s">
        <v>188</v>
      </c>
      <c r="I417" s="14">
        <v>0.14599999999999999</v>
      </c>
      <c r="J417" s="13" t="s">
        <v>212</v>
      </c>
      <c r="K417" s="15" t="s">
        <v>1026</v>
      </c>
      <c r="L417" s="16" t="s">
        <v>185</v>
      </c>
    </row>
    <row r="418" spans="1:12" s="17" customFormat="1" ht="16.5" x14ac:dyDescent="0.3">
      <c r="A418" s="9">
        <v>83805</v>
      </c>
      <c r="B418" s="10">
        <v>838052016</v>
      </c>
      <c r="C418" s="11" t="s">
        <v>1027</v>
      </c>
      <c r="D418" s="11" t="s">
        <v>1028</v>
      </c>
      <c r="E418" s="12">
        <v>11.594935299999998</v>
      </c>
      <c r="F418" s="13">
        <v>10</v>
      </c>
      <c r="G418" s="13">
        <f>VLOOKUP(B418:B436,[1]Tabelle1!$B$1:$G$141600,6,0)</f>
        <v>74</v>
      </c>
      <c r="H418" s="13" t="s">
        <v>188</v>
      </c>
      <c r="I418" s="14">
        <v>0.20599999999999999</v>
      </c>
      <c r="J418" s="13" t="s">
        <v>212</v>
      </c>
      <c r="K418" s="15" t="s">
        <v>1029</v>
      </c>
      <c r="L418" s="16" t="s">
        <v>185</v>
      </c>
    </row>
    <row r="419" spans="1:12" s="17" customFormat="1" ht="16.5" x14ac:dyDescent="0.3">
      <c r="A419" s="9">
        <v>83806</v>
      </c>
      <c r="B419" s="10">
        <v>838062016</v>
      </c>
      <c r="C419" s="11" t="s">
        <v>1030</v>
      </c>
      <c r="D419" s="11" t="s">
        <v>1028</v>
      </c>
      <c r="E419" s="12">
        <v>12.562992749999999</v>
      </c>
      <c r="F419" s="13">
        <v>10</v>
      </c>
      <c r="G419" s="13">
        <f>VLOOKUP(B419:B437,[1]Tabelle1!$B$1:$G$141600,6,0)</f>
        <v>74</v>
      </c>
      <c r="H419" s="13" t="s">
        <v>188</v>
      </c>
      <c r="I419" s="14">
        <v>0.24</v>
      </c>
      <c r="J419" s="13" t="s">
        <v>212</v>
      </c>
      <c r="K419" s="15" t="s">
        <v>1031</v>
      </c>
      <c r="L419" s="16" t="s">
        <v>185</v>
      </c>
    </row>
    <row r="420" spans="1:12" s="17" customFormat="1" ht="16.5" x14ac:dyDescent="0.3">
      <c r="A420" s="9">
        <v>83807</v>
      </c>
      <c r="B420" s="10">
        <v>838072016</v>
      </c>
      <c r="C420" s="11" t="s">
        <v>1032</v>
      </c>
      <c r="D420" s="11" t="s">
        <v>1028</v>
      </c>
      <c r="E420" s="12">
        <v>13.117722299999999</v>
      </c>
      <c r="F420" s="13">
        <v>10</v>
      </c>
      <c r="G420" s="13">
        <f>VLOOKUP(B420:B438,[1]Tabelle1!$B$1:$G$141600,6,0)</f>
        <v>74</v>
      </c>
      <c r="H420" s="13" t="s">
        <v>188</v>
      </c>
      <c r="I420" s="14">
        <v>0.27800000000000002</v>
      </c>
      <c r="J420" s="13" t="s">
        <v>873</v>
      </c>
      <c r="K420" s="15">
        <v>4003955255781</v>
      </c>
      <c r="L420" s="16" t="s">
        <v>185</v>
      </c>
    </row>
    <row r="421" spans="1:12" s="17" customFormat="1" ht="16.5" x14ac:dyDescent="0.3">
      <c r="A421" s="9">
        <v>83808</v>
      </c>
      <c r="B421" s="10">
        <v>838082016</v>
      </c>
      <c r="C421" s="11" t="s">
        <v>1033</v>
      </c>
      <c r="D421" s="11" t="s">
        <v>1028</v>
      </c>
      <c r="E421" s="12">
        <v>13.444033799999996</v>
      </c>
      <c r="F421" s="13">
        <v>10</v>
      </c>
      <c r="G421" s="13">
        <f>VLOOKUP(B421:B439,[1]Tabelle1!$B$1:$G$141600,6,0)</f>
        <v>74</v>
      </c>
      <c r="H421" s="13" t="s">
        <v>188</v>
      </c>
      <c r="I421" s="14">
        <v>0.24</v>
      </c>
      <c r="J421" s="13" t="s">
        <v>875</v>
      </c>
      <c r="K421" s="15">
        <v>4003955255798</v>
      </c>
      <c r="L421" s="16" t="s">
        <v>185</v>
      </c>
    </row>
    <row r="422" spans="1:12" s="17" customFormat="1" ht="16.5" x14ac:dyDescent="0.3">
      <c r="A422" s="9">
        <v>83901</v>
      </c>
      <c r="B422" s="10">
        <v>839012016</v>
      </c>
      <c r="C422" s="11" t="s">
        <v>1034</v>
      </c>
      <c r="D422" s="11" t="s">
        <v>1019</v>
      </c>
      <c r="E422" s="12">
        <v>6.6567545999999993</v>
      </c>
      <c r="F422" s="13">
        <v>10</v>
      </c>
      <c r="G422" s="13">
        <f>VLOOKUP(B422:B440,[1]Tabelle1!$B$1:$G$141600,6,0)</f>
        <v>74</v>
      </c>
      <c r="H422" s="13" t="s">
        <v>188</v>
      </c>
      <c r="I422" s="14">
        <v>6.7000000000000004E-2</v>
      </c>
      <c r="J422" s="13" t="s">
        <v>212</v>
      </c>
      <c r="K422" s="15" t="s">
        <v>1035</v>
      </c>
      <c r="L422" s="16" t="s">
        <v>185</v>
      </c>
    </row>
    <row r="423" spans="1:12" s="17" customFormat="1" ht="16.5" x14ac:dyDescent="0.3">
      <c r="A423" s="9">
        <v>83902</v>
      </c>
      <c r="B423" s="10">
        <v>839022016</v>
      </c>
      <c r="C423" s="11" t="s">
        <v>1036</v>
      </c>
      <c r="D423" s="11" t="s">
        <v>1022</v>
      </c>
      <c r="E423" s="12">
        <v>8.8974268999999993</v>
      </c>
      <c r="F423" s="13">
        <v>10</v>
      </c>
      <c r="G423" s="13">
        <f>VLOOKUP(B423:B441,[1]Tabelle1!$B$1:$G$141600,6,0)</f>
        <v>74</v>
      </c>
      <c r="H423" s="13" t="s">
        <v>188</v>
      </c>
      <c r="I423" s="14">
        <v>0.13300000000000001</v>
      </c>
      <c r="J423" s="13" t="s">
        <v>212</v>
      </c>
      <c r="K423" s="15" t="s">
        <v>1037</v>
      </c>
      <c r="L423" s="16" t="s">
        <v>185</v>
      </c>
    </row>
    <row r="424" spans="1:12" s="17" customFormat="1" ht="16.5" x14ac:dyDescent="0.3">
      <c r="A424" s="9">
        <v>83903</v>
      </c>
      <c r="B424" s="10">
        <v>839032016</v>
      </c>
      <c r="C424" s="11" t="s">
        <v>1038</v>
      </c>
      <c r="D424" s="11" t="s">
        <v>1028</v>
      </c>
      <c r="E424" s="12">
        <v>12.280189449999996</v>
      </c>
      <c r="F424" s="13">
        <v>10</v>
      </c>
      <c r="G424" s="13">
        <f>VLOOKUP(B424:B442,[1]Tabelle1!$B$1:$G$141600,6,0)</f>
        <v>74</v>
      </c>
      <c r="H424" s="13" t="s">
        <v>188</v>
      </c>
      <c r="I424" s="14">
        <v>0.20799999999999999</v>
      </c>
      <c r="J424" s="13" t="s">
        <v>212</v>
      </c>
      <c r="K424" s="15" t="s">
        <v>1039</v>
      </c>
      <c r="L424" s="16" t="s">
        <v>185</v>
      </c>
    </row>
    <row r="425" spans="1:12" s="17" customFormat="1" ht="16.5" x14ac:dyDescent="0.3">
      <c r="A425" s="9">
        <v>84001</v>
      </c>
      <c r="B425" s="10">
        <v>840012016</v>
      </c>
      <c r="C425" s="11" t="s">
        <v>1040</v>
      </c>
      <c r="D425" s="11" t="s">
        <v>1019</v>
      </c>
      <c r="E425" s="12">
        <v>8.4732219499999992</v>
      </c>
      <c r="F425" s="13">
        <v>10</v>
      </c>
      <c r="G425" s="13">
        <f>VLOOKUP(B425:B443,[1]Tabelle1!$B$1:$G$141600,6,0)</f>
        <v>74</v>
      </c>
      <c r="H425" s="13" t="s">
        <v>188</v>
      </c>
      <c r="I425" s="14">
        <v>6.4000000000000001E-2</v>
      </c>
      <c r="J425" s="13" t="s">
        <v>212</v>
      </c>
      <c r="K425" s="15" t="s">
        <v>1041</v>
      </c>
      <c r="L425" s="16" t="s">
        <v>185</v>
      </c>
    </row>
    <row r="426" spans="1:12" s="17" customFormat="1" ht="16.5" x14ac:dyDescent="0.3">
      <c r="A426" s="9">
        <v>84002</v>
      </c>
      <c r="B426" s="10">
        <v>840022016</v>
      </c>
      <c r="C426" s="11" t="s">
        <v>1042</v>
      </c>
      <c r="D426" s="11" t="s">
        <v>1022</v>
      </c>
      <c r="E426" s="12">
        <v>10.072148299999998</v>
      </c>
      <c r="F426" s="13">
        <v>10</v>
      </c>
      <c r="G426" s="13">
        <f>VLOOKUP(B426:B444,[1]Tabelle1!$B$1:$G$141600,6,0)</f>
        <v>74</v>
      </c>
      <c r="H426" s="13" t="s">
        <v>188</v>
      </c>
      <c r="I426" s="14">
        <v>0.121</v>
      </c>
      <c r="J426" s="13" t="s">
        <v>212</v>
      </c>
      <c r="K426" s="15" t="s">
        <v>1043</v>
      </c>
      <c r="L426" s="16" t="s">
        <v>185</v>
      </c>
    </row>
    <row r="427" spans="1:12" s="17" customFormat="1" ht="16.5" x14ac:dyDescent="0.3">
      <c r="A427" s="9">
        <v>84003</v>
      </c>
      <c r="B427" s="10">
        <v>840032016</v>
      </c>
      <c r="C427" s="11" t="s">
        <v>1044</v>
      </c>
      <c r="D427" s="11" t="s">
        <v>1028</v>
      </c>
      <c r="E427" s="12">
        <v>13.628943649999998</v>
      </c>
      <c r="F427" s="13">
        <v>10</v>
      </c>
      <c r="G427" s="13">
        <f>VLOOKUP(B427:B445,[1]Tabelle1!$B$1:$G$141600,6,0)</f>
        <v>74</v>
      </c>
      <c r="H427" s="13" t="s">
        <v>188</v>
      </c>
      <c r="I427" s="14">
        <v>0.20799999999999999</v>
      </c>
      <c r="J427" s="13" t="s">
        <v>212</v>
      </c>
      <c r="K427" s="15" t="s">
        <v>1045</v>
      </c>
      <c r="L427" s="16" t="s">
        <v>185</v>
      </c>
    </row>
    <row r="428" spans="1:12" s="17" customFormat="1" ht="16.5" x14ac:dyDescent="0.3">
      <c r="A428" s="9">
        <v>86791</v>
      </c>
      <c r="B428" s="10">
        <v>867912016</v>
      </c>
      <c r="C428" s="22" t="s">
        <v>1046</v>
      </c>
      <c r="D428" s="11" t="s">
        <v>1019</v>
      </c>
      <c r="E428" s="12">
        <v>2.8715411999999998</v>
      </c>
      <c r="F428" s="13">
        <v>10</v>
      </c>
      <c r="G428" s="13">
        <f>VLOOKUP(B428:B446,[1]Tabelle1!$B$1:$G$141600,6,0)</f>
        <v>60</v>
      </c>
      <c r="H428" s="13" t="s">
        <v>188</v>
      </c>
      <c r="I428" s="14">
        <v>4.2000000000000003E-2</v>
      </c>
      <c r="J428" s="13" t="s">
        <v>212</v>
      </c>
      <c r="K428" s="15" t="s">
        <v>1047</v>
      </c>
      <c r="L428" s="16" t="s">
        <v>185</v>
      </c>
    </row>
    <row r="429" spans="1:12" s="17" customFormat="1" ht="16.5" x14ac:dyDescent="0.3">
      <c r="A429" s="9">
        <v>86792</v>
      </c>
      <c r="B429" s="10">
        <v>867922016</v>
      </c>
      <c r="C429" s="11" t="s">
        <v>1048</v>
      </c>
      <c r="D429" s="11" t="s">
        <v>1049</v>
      </c>
      <c r="E429" s="12">
        <v>3.4806559999999998</v>
      </c>
      <c r="F429" s="13">
        <v>10</v>
      </c>
      <c r="G429" s="13">
        <f>VLOOKUP(B429:B447,[1]Tabelle1!$B$1:$G$141600,6,0)</f>
        <v>60</v>
      </c>
      <c r="H429" s="13" t="s">
        <v>188</v>
      </c>
      <c r="I429" s="14">
        <v>4.5999999999999999E-2</v>
      </c>
      <c r="J429" s="13" t="s">
        <v>212</v>
      </c>
      <c r="K429" s="15" t="s">
        <v>1050</v>
      </c>
      <c r="L429" s="16" t="s">
        <v>185</v>
      </c>
    </row>
    <row r="430" spans="1:12" s="17" customFormat="1" ht="16.5" x14ac:dyDescent="0.3">
      <c r="A430" s="9">
        <v>86793</v>
      </c>
      <c r="B430" s="10">
        <v>867932016</v>
      </c>
      <c r="C430" s="11" t="s">
        <v>1051</v>
      </c>
      <c r="D430" s="11" t="s">
        <v>1019</v>
      </c>
      <c r="E430" s="12">
        <v>3.6764428999999996</v>
      </c>
      <c r="F430" s="13">
        <v>10</v>
      </c>
      <c r="G430" s="13">
        <f>VLOOKUP(B430:B448,[1]Tabelle1!$B$1:$G$141600,6,0)</f>
        <v>60</v>
      </c>
      <c r="H430" s="13" t="s">
        <v>188</v>
      </c>
      <c r="I430" s="14">
        <v>5.2999999999999999E-2</v>
      </c>
      <c r="J430" s="13" t="s">
        <v>212</v>
      </c>
      <c r="K430" s="15" t="s">
        <v>1052</v>
      </c>
      <c r="L430" s="16" t="s">
        <v>185</v>
      </c>
    </row>
    <row r="431" spans="1:12" s="17" customFormat="1" ht="16.5" x14ac:dyDescent="0.3">
      <c r="A431" s="9">
        <v>86794</v>
      </c>
      <c r="B431" s="10">
        <v>867942016</v>
      </c>
      <c r="C431" s="11" t="s">
        <v>1053</v>
      </c>
      <c r="D431" s="11" t="s">
        <v>1019</v>
      </c>
      <c r="E431" s="12">
        <v>5.9606233999999994</v>
      </c>
      <c r="F431" s="13">
        <v>10</v>
      </c>
      <c r="G431" s="13">
        <f>VLOOKUP(B431:B449,[1]Tabelle1!$B$1:$G$141600,6,0)</f>
        <v>60</v>
      </c>
      <c r="H431" s="13" t="s">
        <v>188</v>
      </c>
      <c r="I431" s="14">
        <v>7.3999999999999996E-2</v>
      </c>
      <c r="J431" s="13" t="s">
        <v>212</v>
      </c>
      <c r="K431" s="15" t="s">
        <v>1054</v>
      </c>
      <c r="L431" s="16" t="s">
        <v>185</v>
      </c>
    </row>
    <row r="432" spans="1:12" s="17" customFormat="1" ht="16.5" x14ac:dyDescent="0.3">
      <c r="A432" s="9">
        <v>86795</v>
      </c>
      <c r="B432" s="10">
        <v>867952016</v>
      </c>
      <c r="C432" s="11" t="s">
        <v>1055</v>
      </c>
      <c r="D432" s="11" t="s">
        <v>1022</v>
      </c>
      <c r="E432" s="12">
        <v>4.5357298500000001</v>
      </c>
      <c r="F432" s="13">
        <v>10</v>
      </c>
      <c r="G432" s="13">
        <f>VLOOKUP(B432:B450,[1]Tabelle1!$B$1:$G$141600,6,0)</f>
        <v>60</v>
      </c>
      <c r="H432" s="13" t="s">
        <v>188</v>
      </c>
      <c r="I432" s="14">
        <v>0.1</v>
      </c>
      <c r="J432" s="13" t="s">
        <v>212</v>
      </c>
      <c r="K432" s="15" t="s">
        <v>1056</v>
      </c>
      <c r="L432" s="16" t="s">
        <v>185</v>
      </c>
    </row>
    <row r="433" spans="1:12" s="17" customFormat="1" ht="16.5" x14ac:dyDescent="0.3">
      <c r="A433" s="9">
        <v>86796</v>
      </c>
      <c r="B433" s="10">
        <v>867962016</v>
      </c>
      <c r="C433" s="11" t="s">
        <v>1057</v>
      </c>
      <c r="D433" s="11" t="s">
        <v>1022</v>
      </c>
      <c r="E433" s="12">
        <v>5.5472954999999988</v>
      </c>
      <c r="F433" s="13">
        <v>10</v>
      </c>
      <c r="G433" s="13">
        <f>VLOOKUP(B433:B451,[1]Tabelle1!$B$1:$G$141600,6,0)</f>
        <v>60</v>
      </c>
      <c r="H433" s="13" t="s">
        <v>188</v>
      </c>
      <c r="I433" s="14">
        <v>0.11</v>
      </c>
      <c r="J433" s="13" t="s">
        <v>212</v>
      </c>
      <c r="K433" s="15" t="s">
        <v>1058</v>
      </c>
      <c r="L433" s="16" t="s">
        <v>185</v>
      </c>
    </row>
    <row r="434" spans="1:12" s="17" customFormat="1" ht="16.5" x14ac:dyDescent="0.3">
      <c r="A434" s="9">
        <v>86797</v>
      </c>
      <c r="B434" s="10">
        <v>867972016</v>
      </c>
      <c r="C434" s="11" t="s">
        <v>1059</v>
      </c>
      <c r="D434" s="11" t="s">
        <v>1022</v>
      </c>
      <c r="E434" s="12">
        <v>7.4725333499999991</v>
      </c>
      <c r="F434" s="13">
        <v>10</v>
      </c>
      <c r="G434" s="13">
        <f>VLOOKUP(B434:B452,[1]Tabelle1!$B$1:$G$141600,6,0)</f>
        <v>60</v>
      </c>
      <c r="H434" s="13" t="s">
        <v>188</v>
      </c>
      <c r="I434" s="14">
        <v>0.13100000000000001</v>
      </c>
      <c r="J434" s="13" t="s">
        <v>212</v>
      </c>
      <c r="K434" s="15" t="s">
        <v>1060</v>
      </c>
      <c r="L434" s="16" t="s">
        <v>185</v>
      </c>
    </row>
    <row r="435" spans="1:12" s="17" customFormat="1" ht="16.5" x14ac:dyDescent="0.3">
      <c r="A435" s="9">
        <v>87201</v>
      </c>
      <c r="B435" s="10">
        <v>872012016</v>
      </c>
      <c r="C435" s="22" t="s">
        <v>1061</v>
      </c>
      <c r="D435" s="11" t="s">
        <v>1019</v>
      </c>
      <c r="E435" s="12">
        <v>2.8715411999999998</v>
      </c>
      <c r="F435" s="13">
        <v>10</v>
      </c>
      <c r="G435" s="13">
        <f>VLOOKUP(B435:B453,[1]Tabelle1!$B$1:$G$141600,6,0)</f>
        <v>60</v>
      </c>
      <c r="H435" s="13" t="s">
        <v>188</v>
      </c>
      <c r="I435" s="14">
        <v>4.4999999999999998E-2</v>
      </c>
      <c r="J435" s="13" t="s">
        <v>212</v>
      </c>
      <c r="K435" s="15" t="s">
        <v>1062</v>
      </c>
      <c r="L435" s="16" t="s">
        <v>185</v>
      </c>
    </row>
    <row r="436" spans="1:12" s="17" customFormat="1" ht="16.5" x14ac:dyDescent="0.3">
      <c r="A436" s="9">
        <v>87202</v>
      </c>
      <c r="B436" s="10">
        <v>872022016</v>
      </c>
      <c r="C436" s="11" t="s">
        <v>1063</v>
      </c>
      <c r="D436" s="11" t="s">
        <v>1019</v>
      </c>
      <c r="E436" s="12">
        <v>3.0890821999999996</v>
      </c>
      <c r="F436" s="13">
        <v>10</v>
      </c>
      <c r="G436" s="13">
        <f>VLOOKUP(B436:B454,[1]Tabelle1!$B$1:$G$141600,6,0)</f>
        <v>60</v>
      </c>
      <c r="H436" s="13" t="s">
        <v>188</v>
      </c>
      <c r="I436" s="14">
        <v>4.4999999999999998E-2</v>
      </c>
      <c r="J436" s="13" t="s">
        <v>212</v>
      </c>
      <c r="K436" s="15" t="s">
        <v>1064</v>
      </c>
      <c r="L436" s="16" t="s">
        <v>185</v>
      </c>
    </row>
    <row r="437" spans="1:12" s="17" customFormat="1" ht="16.5" x14ac:dyDescent="0.3">
      <c r="A437" s="9">
        <v>87203</v>
      </c>
      <c r="B437" s="10">
        <v>872032016</v>
      </c>
      <c r="C437" s="11" t="s">
        <v>1065</v>
      </c>
      <c r="D437" s="11" t="s">
        <v>1019</v>
      </c>
      <c r="E437" s="12">
        <v>3.0346969499999998</v>
      </c>
      <c r="F437" s="13">
        <v>10</v>
      </c>
      <c r="G437" s="13">
        <f>VLOOKUP(B437:B455,[1]Tabelle1!$B$1:$G$141600,6,0)</f>
        <v>60</v>
      </c>
      <c r="H437" s="13" t="s">
        <v>188</v>
      </c>
      <c r="I437" s="14">
        <v>4.4999999999999998E-2</v>
      </c>
      <c r="J437" s="13" t="s">
        <v>212</v>
      </c>
      <c r="K437" s="15" t="s">
        <v>1066</v>
      </c>
      <c r="L437" s="16" t="s">
        <v>185</v>
      </c>
    </row>
    <row r="438" spans="1:12" s="17" customFormat="1" ht="16.5" x14ac:dyDescent="0.3">
      <c r="A438" s="9">
        <v>87204</v>
      </c>
      <c r="B438" s="10">
        <v>872042016</v>
      </c>
      <c r="C438" s="11" t="s">
        <v>1067</v>
      </c>
      <c r="D438" s="11" t="s">
        <v>1019</v>
      </c>
      <c r="E438" s="12">
        <v>3.4045166499999993</v>
      </c>
      <c r="F438" s="13">
        <v>10</v>
      </c>
      <c r="G438" s="13">
        <f>VLOOKUP(B438:B456,[1]Tabelle1!$B$1:$G$141600,6,0)</f>
        <v>60</v>
      </c>
      <c r="H438" s="13" t="s">
        <v>188</v>
      </c>
      <c r="I438" s="14">
        <v>4.8000000000000001E-2</v>
      </c>
      <c r="J438" s="13" t="s">
        <v>212</v>
      </c>
      <c r="K438" s="15" t="s">
        <v>1068</v>
      </c>
      <c r="L438" s="16" t="s">
        <v>185</v>
      </c>
    </row>
    <row r="439" spans="1:12" s="17" customFormat="1" ht="16.5" x14ac:dyDescent="0.3">
      <c r="A439" s="9">
        <v>87205</v>
      </c>
      <c r="B439" s="10">
        <v>872052016</v>
      </c>
      <c r="C439" s="11" t="s">
        <v>1069</v>
      </c>
      <c r="D439" s="11" t="s">
        <v>1022</v>
      </c>
      <c r="E439" s="12">
        <v>5.1122134999999993</v>
      </c>
      <c r="F439" s="13">
        <v>10</v>
      </c>
      <c r="G439" s="13">
        <f>VLOOKUP(B439:B457,[1]Tabelle1!$B$1:$G$141600,6,0)</f>
        <v>60</v>
      </c>
      <c r="H439" s="13" t="s">
        <v>188</v>
      </c>
      <c r="I439" s="14">
        <v>8.6999999999999994E-2</v>
      </c>
      <c r="J439" s="13" t="s">
        <v>212</v>
      </c>
      <c r="K439" s="15" t="s">
        <v>1070</v>
      </c>
      <c r="L439" s="16" t="s">
        <v>185</v>
      </c>
    </row>
    <row r="440" spans="1:12" s="17" customFormat="1" ht="16.5" x14ac:dyDescent="0.3">
      <c r="A440" s="9">
        <v>87206</v>
      </c>
      <c r="B440" s="10">
        <v>872062016</v>
      </c>
      <c r="C440" s="11" t="s">
        <v>1071</v>
      </c>
      <c r="D440" s="11" t="s">
        <v>1022</v>
      </c>
      <c r="E440" s="12">
        <v>5.2644921999999994</v>
      </c>
      <c r="F440" s="13">
        <v>10</v>
      </c>
      <c r="G440" s="13">
        <f>VLOOKUP(B440:B458,[1]Tabelle1!$B$1:$G$141600,6,0)</f>
        <v>60</v>
      </c>
      <c r="H440" s="13" t="s">
        <v>188</v>
      </c>
      <c r="I440" s="14">
        <v>0.09</v>
      </c>
      <c r="J440" s="13" t="s">
        <v>212</v>
      </c>
      <c r="K440" s="15" t="s">
        <v>1072</v>
      </c>
      <c r="L440" s="16" t="s">
        <v>185</v>
      </c>
    </row>
    <row r="441" spans="1:12" s="17" customFormat="1" ht="16.5" x14ac:dyDescent="0.3">
      <c r="A441" s="9">
        <v>87207</v>
      </c>
      <c r="B441" s="10">
        <v>872072016</v>
      </c>
      <c r="C441" s="11" t="s">
        <v>1073</v>
      </c>
      <c r="D441" s="11" t="s">
        <v>1022</v>
      </c>
      <c r="E441" s="12">
        <v>5.5581725500000001</v>
      </c>
      <c r="F441" s="13">
        <v>10</v>
      </c>
      <c r="G441" s="13">
        <f>VLOOKUP(B441:B459,[1]Tabelle1!$B$1:$G$141600,6,0)</f>
        <v>60</v>
      </c>
      <c r="H441" s="13" t="s">
        <v>188</v>
      </c>
      <c r="I441" s="14">
        <v>0.1</v>
      </c>
      <c r="J441" s="13" t="s">
        <v>212</v>
      </c>
      <c r="K441" s="15" t="s">
        <v>1074</v>
      </c>
      <c r="L441" s="16" t="s">
        <v>185</v>
      </c>
    </row>
    <row r="442" spans="1:12" s="17" customFormat="1" ht="16.5" x14ac:dyDescent="0.3">
      <c r="A442" s="9">
        <v>87208</v>
      </c>
      <c r="B442" s="10">
        <v>872082016</v>
      </c>
      <c r="C442" s="11" t="s">
        <v>1075</v>
      </c>
      <c r="D442" s="11" t="s">
        <v>1022</v>
      </c>
      <c r="E442" s="12">
        <v>5.9062381499999983</v>
      </c>
      <c r="F442" s="13">
        <v>10</v>
      </c>
      <c r="G442" s="13">
        <f>VLOOKUP(B442:B460,[1]Tabelle1!$B$1:$G$141600,6,0)</f>
        <v>60</v>
      </c>
      <c r="H442" s="13" t="s">
        <v>188</v>
      </c>
      <c r="I442" s="14">
        <v>0.108</v>
      </c>
      <c r="J442" s="13" t="s">
        <v>212</v>
      </c>
      <c r="K442" s="15" t="s">
        <v>1076</v>
      </c>
      <c r="L442" s="16" t="s">
        <v>185</v>
      </c>
    </row>
    <row r="443" spans="1:12" s="17" customFormat="1" ht="16.5" x14ac:dyDescent="0.3">
      <c r="A443" s="9">
        <v>87209</v>
      </c>
      <c r="B443" s="10">
        <v>872092016</v>
      </c>
      <c r="C443" s="11" t="s">
        <v>1077</v>
      </c>
      <c r="D443" s="11" t="s">
        <v>1028</v>
      </c>
      <c r="E443" s="12">
        <v>7.7009513999999983</v>
      </c>
      <c r="F443" s="13">
        <v>10</v>
      </c>
      <c r="G443" s="13">
        <f>VLOOKUP(B443:B461,[1]Tabelle1!$B$1:$G$141600,6,0)</f>
        <v>60</v>
      </c>
      <c r="H443" s="13" t="s">
        <v>188</v>
      </c>
      <c r="I443" s="14">
        <v>0.14000000000000001</v>
      </c>
      <c r="J443" s="13" t="s">
        <v>212</v>
      </c>
      <c r="K443" s="15" t="s">
        <v>1078</v>
      </c>
      <c r="L443" s="16" t="s">
        <v>185</v>
      </c>
    </row>
    <row r="444" spans="1:12" s="17" customFormat="1" ht="16.5" x14ac:dyDescent="0.3">
      <c r="A444" s="9">
        <v>87210</v>
      </c>
      <c r="B444" s="10">
        <v>872102016</v>
      </c>
      <c r="C444" s="11" t="s">
        <v>1079</v>
      </c>
      <c r="D444" s="11" t="s">
        <v>1028</v>
      </c>
      <c r="E444" s="12">
        <v>7.7553366499999994</v>
      </c>
      <c r="F444" s="13">
        <v>10</v>
      </c>
      <c r="G444" s="13">
        <f>VLOOKUP(B444:B462,[1]Tabelle1!$B$1:$G$141600,6,0)</f>
        <v>60</v>
      </c>
      <c r="H444" s="13" t="s">
        <v>188</v>
      </c>
      <c r="I444" s="14">
        <v>0.15</v>
      </c>
      <c r="J444" s="13" t="s">
        <v>212</v>
      </c>
      <c r="K444" s="15" t="s">
        <v>1080</v>
      </c>
      <c r="L444" s="16" t="s">
        <v>185</v>
      </c>
    </row>
    <row r="445" spans="1:12" s="17" customFormat="1" ht="16.5" x14ac:dyDescent="0.3">
      <c r="A445" s="9">
        <v>87211</v>
      </c>
      <c r="B445" s="10">
        <v>872112016</v>
      </c>
      <c r="C445" s="11" t="s">
        <v>1081</v>
      </c>
      <c r="D445" s="11" t="s">
        <v>1028</v>
      </c>
      <c r="E445" s="12">
        <v>10.050394199999998</v>
      </c>
      <c r="F445" s="13">
        <v>10</v>
      </c>
      <c r="G445" s="13">
        <f>VLOOKUP(B445:B463,[1]Tabelle1!$B$1:$G$141600,6,0)</f>
        <v>60</v>
      </c>
      <c r="H445" s="13" t="s">
        <v>188</v>
      </c>
      <c r="I445" s="14">
        <v>0.18</v>
      </c>
      <c r="J445" s="13" t="s">
        <v>212</v>
      </c>
      <c r="K445" s="15" t="s">
        <v>1082</v>
      </c>
      <c r="L445" s="16" t="s">
        <v>185</v>
      </c>
    </row>
    <row r="446" spans="1:12" s="17" customFormat="1" ht="16.5" x14ac:dyDescent="0.3">
      <c r="A446" s="9">
        <v>87231</v>
      </c>
      <c r="B446" s="10">
        <v>872312016</v>
      </c>
      <c r="C446" s="11" t="s">
        <v>1083</v>
      </c>
      <c r="D446" s="11" t="s">
        <v>1084</v>
      </c>
      <c r="E446" s="12">
        <v>3.6764428999999996</v>
      </c>
      <c r="F446" s="13">
        <v>10</v>
      </c>
      <c r="G446" s="13">
        <f>VLOOKUP(B446:B464,[1]Tabelle1!$B$1:$G$141600,6,0)</f>
        <v>62</v>
      </c>
      <c r="H446" s="13" t="s">
        <v>188</v>
      </c>
      <c r="I446" s="14">
        <v>3.2000000000000001E-2</v>
      </c>
      <c r="J446" s="13" t="s">
        <v>212</v>
      </c>
      <c r="K446" s="15" t="s">
        <v>1085</v>
      </c>
      <c r="L446" s="16" t="s">
        <v>185</v>
      </c>
    </row>
    <row r="447" spans="1:12" s="17" customFormat="1" ht="16.5" x14ac:dyDescent="0.3">
      <c r="A447" s="9">
        <v>87232</v>
      </c>
      <c r="B447" s="10">
        <v>872322016</v>
      </c>
      <c r="C447" s="11" t="s">
        <v>1086</v>
      </c>
      <c r="D447" s="11" t="s">
        <v>1084</v>
      </c>
      <c r="E447" s="12">
        <v>4.0027543999999997</v>
      </c>
      <c r="F447" s="13">
        <v>10</v>
      </c>
      <c r="G447" s="13">
        <f>VLOOKUP(B447:B465,[1]Tabelle1!$B$1:$G$141600,6,0)</f>
        <v>62</v>
      </c>
      <c r="H447" s="13" t="s">
        <v>188</v>
      </c>
      <c r="I447" s="14">
        <v>3.6999999999999998E-2</v>
      </c>
      <c r="J447" s="13" t="s">
        <v>212</v>
      </c>
      <c r="K447" s="15" t="s">
        <v>1087</v>
      </c>
      <c r="L447" s="16" t="s">
        <v>185</v>
      </c>
    </row>
    <row r="448" spans="1:12" s="17" customFormat="1" ht="16.5" x14ac:dyDescent="0.3">
      <c r="A448" s="9">
        <v>87233</v>
      </c>
      <c r="B448" s="10">
        <v>872332016</v>
      </c>
      <c r="C448" s="11" t="s">
        <v>1088</v>
      </c>
      <c r="D448" s="11" t="s">
        <v>1084</v>
      </c>
      <c r="E448" s="12">
        <v>4.3616970499999992</v>
      </c>
      <c r="F448" s="13">
        <v>10</v>
      </c>
      <c r="G448" s="13">
        <f>VLOOKUP(B448:B466,[1]Tabelle1!$B$1:$G$141600,6,0)</f>
        <v>62</v>
      </c>
      <c r="H448" s="13" t="s">
        <v>188</v>
      </c>
      <c r="I448" s="14">
        <v>0.04</v>
      </c>
      <c r="J448" s="13" t="s">
        <v>212</v>
      </c>
      <c r="K448" s="15" t="s">
        <v>1089</v>
      </c>
      <c r="L448" s="16" t="s">
        <v>185</v>
      </c>
    </row>
    <row r="449" spans="1:12" s="17" customFormat="1" ht="16.5" x14ac:dyDescent="0.3">
      <c r="A449" s="9">
        <v>87303</v>
      </c>
      <c r="B449" s="10">
        <v>873032016</v>
      </c>
      <c r="C449" s="11" t="s">
        <v>1090</v>
      </c>
      <c r="D449" s="11" t="s">
        <v>1019</v>
      </c>
      <c r="E449" s="12">
        <v>4.7532708499999998</v>
      </c>
      <c r="F449" s="13">
        <v>10</v>
      </c>
      <c r="G449" s="13">
        <f>VLOOKUP(B449:B467,[1]Tabelle1!$B$1:$G$141600,6,0)</f>
        <v>70</v>
      </c>
      <c r="H449" s="13" t="s">
        <v>188</v>
      </c>
      <c r="I449" s="14">
        <v>4.4999999999999998E-2</v>
      </c>
      <c r="J449" s="13" t="s">
        <v>212</v>
      </c>
      <c r="K449" s="15" t="s">
        <v>1091</v>
      </c>
      <c r="L449" s="16" t="s">
        <v>185</v>
      </c>
    </row>
    <row r="450" spans="1:12" s="17" customFormat="1" ht="16.5" x14ac:dyDescent="0.3">
      <c r="A450" s="9">
        <v>87304</v>
      </c>
      <c r="B450" s="10">
        <v>873042016</v>
      </c>
      <c r="C450" s="11" t="s">
        <v>1092</v>
      </c>
      <c r="D450" s="11" t="s">
        <v>1019</v>
      </c>
      <c r="E450" s="12">
        <v>5.1992298999999997</v>
      </c>
      <c r="F450" s="13">
        <v>10</v>
      </c>
      <c r="G450" s="13">
        <f>VLOOKUP(B450:B468,[1]Tabelle1!$B$1:$G$141600,6,0)</f>
        <v>70</v>
      </c>
      <c r="H450" s="13" t="s">
        <v>188</v>
      </c>
      <c r="I450" s="14">
        <v>4.9000000000000002E-2</v>
      </c>
      <c r="J450" s="13" t="s">
        <v>212</v>
      </c>
      <c r="K450" s="15" t="s">
        <v>1093</v>
      </c>
      <c r="L450" s="16" t="s">
        <v>185</v>
      </c>
    </row>
    <row r="451" spans="1:12" s="17" customFormat="1" ht="16.5" x14ac:dyDescent="0.3">
      <c r="A451" s="9">
        <v>87305</v>
      </c>
      <c r="B451" s="10">
        <v>873052016</v>
      </c>
      <c r="C451" s="11" t="s">
        <v>1094</v>
      </c>
      <c r="D451" s="11" t="s">
        <v>1022</v>
      </c>
      <c r="E451" s="12">
        <v>7.0592054499999994</v>
      </c>
      <c r="F451" s="13">
        <v>10</v>
      </c>
      <c r="G451" s="13">
        <f>VLOOKUP(B451:B469,[1]Tabelle1!$B$1:$G$141600,6,0)</f>
        <v>70</v>
      </c>
      <c r="H451" s="13" t="s">
        <v>188</v>
      </c>
      <c r="I451" s="14">
        <v>8.7999999999999995E-2</v>
      </c>
      <c r="J451" s="13" t="s">
        <v>212</v>
      </c>
      <c r="K451" s="15" t="s">
        <v>1095</v>
      </c>
      <c r="L451" s="16" t="s">
        <v>185</v>
      </c>
    </row>
    <row r="452" spans="1:12" s="17" customFormat="1" ht="16.5" x14ac:dyDescent="0.3">
      <c r="A452" s="9">
        <v>87306</v>
      </c>
      <c r="B452" s="10">
        <v>873062016</v>
      </c>
      <c r="C452" s="11" t="s">
        <v>1096</v>
      </c>
      <c r="D452" s="11" t="s">
        <v>1022</v>
      </c>
      <c r="E452" s="12">
        <v>7.3637628499999987</v>
      </c>
      <c r="F452" s="13">
        <v>10</v>
      </c>
      <c r="G452" s="13">
        <f>VLOOKUP(B452:B470,[1]Tabelle1!$B$1:$G$141600,6,0)</f>
        <v>70</v>
      </c>
      <c r="H452" s="13" t="s">
        <v>188</v>
      </c>
      <c r="I452" s="14">
        <v>0.09</v>
      </c>
      <c r="J452" s="13" t="s">
        <v>212</v>
      </c>
      <c r="K452" s="15" t="s">
        <v>1097</v>
      </c>
      <c r="L452" s="16" t="s">
        <v>185</v>
      </c>
    </row>
    <row r="453" spans="1:12" s="17" customFormat="1" ht="16.5" x14ac:dyDescent="0.3">
      <c r="A453" s="9">
        <v>87307</v>
      </c>
      <c r="B453" s="10">
        <v>873072016</v>
      </c>
      <c r="C453" s="11" t="s">
        <v>1098</v>
      </c>
      <c r="D453" s="11" t="s">
        <v>1022</v>
      </c>
      <c r="E453" s="12">
        <v>8.5276071999999985</v>
      </c>
      <c r="F453" s="13">
        <v>10</v>
      </c>
      <c r="G453" s="13">
        <f>VLOOKUP(B453:B471,[1]Tabelle1!$B$1:$G$141600,6,0)</f>
        <v>70</v>
      </c>
      <c r="H453" s="13" t="s">
        <v>188</v>
      </c>
      <c r="I453" s="14">
        <v>0.1</v>
      </c>
      <c r="J453" s="13" t="s">
        <v>212</v>
      </c>
      <c r="K453" s="15" t="s">
        <v>1099</v>
      </c>
      <c r="L453" s="16" t="s">
        <v>185</v>
      </c>
    </row>
    <row r="454" spans="1:12" s="17" customFormat="1" ht="16.5" x14ac:dyDescent="0.3">
      <c r="A454" s="9">
        <v>87308</v>
      </c>
      <c r="B454" s="10">
        <v>873082016</v>
      </c>
      <c r="C454" s="11" t="s">
        <v>1100</v>
      </c>
      <c r="D454" s="11" t="s">
        <v>1022</v>
      </c>
      <c r="E454" s="12">
        <v>8.9518121499999985</v>
      </c>
      <c r="F454" s="13">
        <v>10</v>
      </c>
      <c r="G454" s="13">
        <f>VLOOKUP(B454:B472,[1]Tabelle1!$B$1:$G$141600,6,0)</f>
        <v>70</v>
      </c>
      <c r="H454" s="13" t="s">
        <v>188</v>
      </c>
      <c r="I454" s="14">
        <v>0.11</v>
      </c>
      <c r="J454" s="13" t="s">
        <v>212</v>
      </c>
      <c r="K454" s="15" t="s">
        <v>1101</v>
      </c>
      <c r="L454" s="16" t="s">
        <v>185</v>
      </c>
    </row>
    <row r="455" spans="1:12" s="17" customFormat="1" ht="16.5" x14ac:dyDescent="0.3">
      <c r="A455" s="9">
        <v>87309</v>
      </c>
      <c r="B455" s="10">
        <v>873092016</v>
      </c>
      <c r="C455" s="11" t="s">
        <v>1102</v>
      </c>
      <c r="D455" s="11" t="s">
        <v>1028</v>
      </c>
      <c r="E455" s="12">
        <v>10.170041749999999</v>
      </c>
      <c r="F455" s="13">
        <v>10</v>
      </c>
      <c r="G455" s="13">
        <f>VLOOKUP(B455:B473,[1]Tabelle1!$B$1:$G$141600,6,0)</f>
        <v>70</v>
      </c>
      <c r="H455" s="13" t="s">
        <v>188</v>
      </c>
      <c r="I455" s="14">
        <v>0.14099999999999999</v>
      </c>
      <c r="J455" s="13" t="s">
        <v>212</v>
      </c>
      <c r="K455" s="15" t="s">
        <v>1103</v>
      </c>
      <c r="L455" s="16" t="s">
        <v>185</v>
      </c>
    </row>
    <row r="456" spans="1:12" s="17" customFormat="1" ht="16.5" x14ac:dyDescent="0.3">
      <c r="A456" s="9">
        <v>87310</v>
      </c>
      <c r="B456" s="10">
        <v>873102016</v>
      </c>
      <c r="C456" s="11" t="s">
        <v>1104</v>
      </c>
      <c r="D456" s="11" t="s">
        <v>1028</v>
      </c>
      <c r="E456" s="12">
        <v>10.344074549999998</v>
      </c>
      <c r="F456" s="13">
        <v>10</v>
      </c>
      <c r="G456" s="13">
        <f>VLOOKUP(B456:B474,[1]Tabelle1!$B$1:$G$141600,6,0)</f>
        <v>70</v>
      </c>
      <c r="H456" s="13" t="s">
        <v>188</v>
      </c>
      <c r="I456" s="14">
        <v>0.151</v>
      </c>
      <c r="J456" s="13" t="s">
        <v>212</v>
      </c>
      <c r="K456" s="15" t="s">
        <v>1105</v>
      </c>
      <c r="L456" s="16" t="s">
        <v>185</v>
      </c>
    </row>
    <row r="457" spans="1:12" s="17" customFormat="1" ht="16.5" x14ac:dyDescent="0.3">
      <c r="A457" s="9">
        <v>87311</v>
      </c>
      <c r="B457" s="10">
        <v>873112016</v>
      </c>
      <c r="C457" s="11" t="s">
        <v>1106</v>
      </c>
      <c r="D457" s="11" t="s">
        <v>1028</v>
      </c>
      <c r="E457" s="12">
        <v>12.900181299999998</v>
      </c>
      <c r="F457" s="13">
        <v>10</v>
      </c>
      <c r="G457" s="13">
        <f>VLOOKUP(B457:B475,[1]Tabelle1!$B$1:$G$141600,6,0)</f>
        <v>70</v>
      </c>
      <c r="H457" s="13" t="s">
        <v>188</v>
      </c>
      <c r="I457" s="14">
        <v>0.18</v>
      </c>
      <c r="J457" s="13" t="s">
        <v>212</v>
      </c>
      <c r="K457" s="15" t="s">
        <v>1107</v>
      </c>
      <c r="L457" s="16" t="s">
        <v>185</v>
      </c>
    </row>
    <row r="458" spans="1:12" s="17" customFormat="1" ht="16.5" x14ac:dyDescent="0.3">
      <c r="A458" s="9">
        <v>89313</v>
      </c>
      <c r="B458" s="10">
        <v>893132016</v>
      </c>
      <c r="C458" s="11" t="s">
        <v>1108</v>
      </c>
      <c r="D458" s="11" t="s">
        <v>1109</v>
      </c>
      <c r="E458" s="12">
        <v>35.743400000000001</v>
      </c>
      <c r="F458" s="13">
        <v>1</v>
      </c>
      <c r="G458" s="13">
        <f>VLOOKUP(B458:B476,[1]Tabelle1!$B$1:$G$141600,6,0)</f>
        <v>129</v>
      </c>
      <c r="H458" s="13" t="s">
        <v>188</v>
      </c>
      <c r="I458" s="14">
        <v>0.30099999999999999</v>
      </c>
      <c r="J458" s="13" t="s">
        <v>212</v>
      </c>
      <c r="K458" s="15" t="s">
        <v>1110</v>
      </c>
      <c r="L458" s="21" t="s">
        <v>1111</v>
      </c>
    </row>
    <row r="459" spans="1:12" s="17" customFormat="1" ht="16.5" x14ac:dyDescent="0.3">
      <c r="A459" s="9">
        <v>89321</v>
      </c>
      <c r="B459" s="10">
        <v>893212016</v>
      </c>
      <c r="C459" s="11" t="s">
        <v>1112</v>
      </c>
      <c r="D459" s="11" t="s">
        <v>1113</v>
      </c>
      <c r="E459" s="12">
        <v>33.055354949999995</v>
      </c>
      <c r="F459" s="13">
        <v>1</v>
      </c>
      <c r="G459" s="13">
        <f>VLOOKUP(B459:B477,[1]Tabelle1!$B$1:$G$141600,6,0)</f>
        <v>120</v>
      </c>
      <c r="H459" s="13" t="s">
        <v>188</v>
      </c>
      <c r="I459" s="14">
        <v>0.28000000000000003</v>
      </c>
      <c r="J459" s="13" t="s">
        <v>212</v>
      </c>
      <c r="K459" s="15" t="s">
        <v>1114</v>
      </c>
      <c r="L459" s="24" t="s">
        <v>185</v>
      </c>
    </row>
    <row r="460" spans="1:12" s="17" customFormat="1" ht="16.5" x14ac:dyDescent="0.3">
      <c r="A460" s="9">
        <v>89322</v>
      </c>
      <c r="B460" s="10">
        <v>893222016</v>
      </c>
      <c r="C460" s="11" t="s">
        <v>1115</v>
      </c>
      <c r="D460" s="11" t="s">
        <v>1109</v>
      </c>
      <c r="E460" s="12">
        <v>32.729043449999992</v>
      </c>
      <c r="F460" s="13">
        <v>1</v>
      </c>
      <c r="G460" s="13">
        <f>VLOOKUP(B460:B478,[1]Tabelle1!$B$1:$G$141600,6,0)</f>
        <v>120</v>
      </c>
      <c r="H460" s="13" t="s">
        <v>188</v>
      </c>
      <c r="I460" s="14">
        <v>0.28000000000000003</v>
      </c>
      <c r="J460" s="13" t="s">
        <v>212</v>
      </c>
      <c r="K460" s="15" t="s">
        <v>1116</v>
      </c>
      <c r="L460" s="24" t="s">
        <v>185</v>
      </c>
    </row>
    <row r="461" spans="1:12" s="17" customFormat="1" ht="16.5" x14ac:dyDescent="0.3">
      <c r="A461" s="9">
        <v>89323</v>
      </c>
      <c r="B461" s="10">
        <v>893232016</v>
      </c>
      <c r="C461" s="11" t="s">
        <v>1117</v>
      </c>
      <c r="D461" s="11" t="s">
        <v>1109</v>
      </c>
      <c r="E461" s="12">
        <v>42.899085199999995</v>
      </c>
      <c r="F461" s="13">
        <v>1</v>
      </c>
      <c r="G461" s="13">
        <f>VLOOKUP(B461:B479,[1]Tabelle1!$B$1:$G$141600,6,0)</f>
        <v>120</v>
      </c>
      <c r="H461" s="13" t="s">
        <v>188</v>
      </c>
      <c r="I461" s="14">
        <v>0.28699999999999998</v>
      </c>
      <c r="J461" s="13" t="s">
        <v>212</v>
      </c>
      <c r="K461" s="15" t="s">
        <v>1118</v>
      </c>
      <c r="L461" s="24" t="s">
        <v>185</v>
      </c>
    </row>
    <row r="462" spans="1:12" s="17" customFormat="1" ht="16.5" x14ac:dyDescent="0.3">
      <c r="A462" s="9">
        <v>89324</v>
      </c>
      <c r="B462" s="10">
        <v>893242016</v>
      </c>
      <c r="C462" s="11" t="s">
        <v>1119</v>
      </c>
      <c r="D462" s="11" t="s">
        <v>1109</v>
      </c>
      <c r="E462" s="12">
        <v>31.837125349999994</v>
      </c>
      <c r="F462" s="13">
        <v>1</v>
      </c>
      <c r="G462" s="13">
        <f>VLOOKUP(B462:B480,[1]Tabelle1!$B$1:$G$141600,6,0)</f>
        <v>120</v>
      </c>
      <c r="H462" s="13" t="s">
        <v>188</v>
      </c>
      <c r="I462" s="14">
        <v>0.29599999999999999</v>
      </c>
      <c r="J462" s="13" t="s">
        <v>212</v>
      </c>
      <c r="K462" s="15" t="s">
        <v>1120</v>
      </c>
      <c r="L462" s="24" t="s">
        <v>185</v>
      </c>
    </row>
    <row r="463" spans="1:12" s="17" customFormat="1" ht="16.5" x14ac:dyDescent="0.3">
      <c r="A463" s="9">
        <v>89325</v>
      </c>
      <c r="B463" s="10">
        <v>893252016</v>
      </c>
      <c r="C463" s="11" t="s">
        <v>1121</v>
      </c>
      <c r="D463" s="11" t="s">
        <v>1109</v>
      </c>
      <c r="E463" s="12">
        <v>56.082069799999992</v>
      </c>
      <c r="F463" s="13">
        <v>1</v>
      </c>
      <c r="G463" s="13">
        <f>VLOOKUP(B463:B481,[1]Tabelle1!$B$1:$G$141600,6,0)</f>
        <v>120</v>
      </c>
      <c r="H463" s="13" t="s">
        <v>188</v>
      </c>
      <c r="I463" s="14">
        <v>0.34</v>
      </c>
      <c r="J463" s="13" t="s">
        <v>717</v>
      </c>
      <c r="K463" s="15" t="s">
        <v>1122</v>
      </c>
      <c r="L463" s="24" t="s">
        <v>185</v>
      </c>
    </row>
    <row r="464" spans="1:12" s="17" customFormat="1" ht="16.5" x14ac:dyDescent="0.3">
      <c r="A464" s="9">
        <v>89327</v>
      </c>
      <c r="B464" s="10">
        <v>893272019</v>
      </c>
      <c r="C464" s="11" t="s">
        <v>1123</v>
      </c>
      <c r="D464" s="11" t="s">
        <v>1109</v>
      </c>
      <c r="E464" s="12">
        <v>43.254999999999995</v>
      </c>
      <c r="F464" s="13">
        <v>1</v>
      </c>
      <c r="G464" s="13">
        <f>VLOOKUP(B464:B482,[1]Tabelle1!$B$1:$G$141600,6,0)</f>
        <v>120</v>
      </c>
      <c r="H464" s="13" t="s">
        <v>188</v>
      </c>
      <c r="I464" s="14">
        <v>0.34</v>
      </c>
      <c r="J464" s="13" t="s">
        <v>212</v>
      </c>
      <c r="K464" s="15" t="s">
        <v>1124</v>
      </c>
      <c r="L464" s="24" t="s">
        <v>185</v>
      </c>
    </row>
    <row r="465" spans="1:13" s="17" customFormat="1" ht="16.5" x14ac:dyDescent="0.3">
      <c r="A465" s="9">
        <v>89341</v>
      </c>
      <c r="B465" s="10">
        <v>893412016</v>
      </c>
      <c r="C465" s="11" t="s">
        <v>1112</v>
      </c>
      <c r="D465" s="11" t="s">
        <v>1125</v>
      </c>
      <c r="E465" s="12">
        <v>26.572633149999998</v>
      </c>
      <c r="F465" s="13">
        <v>1</v>
      </c>
      <c r="G465" s="13">
        <f>VLOOKUP(B465:B483,[1]Tabelle1!$B$1:$G$141600,6,0)</f>
        <v>121</v>
      </c>
      <c r="H465" s="13" t="s">
        <v>188</v>
      </c>
      <c r="I465" s="14">
        <v>0.155</v>
      </c>
      <c r="J465" s="13" t="s">
        <v>212</v>
      </c>
      <c r="K465" s="15" t="s">
        <v>1126</v>
      </c>
      <c r="L465" s="24" t="s">
        <v>185</v>
      </c>
      <c r="M465"/>
    </row>
    <row r="466" spans="1:13" s="17" customFormat="1" ht="16.5" x14ac:dyDescent="0.3">
      <c r="A466" s="9">
        <v>89342</v>
      </c>
      <c r="B466" s="10">
        <v>893422016</v>
      </c>
      <c r="C466" s="11" t="s">
        <v>1108</v>
      </c>
      <c r="D466" s="11" t="s">
        <v>1125</v>
      </c>
      <c r="E466" s="12">
        <v>26.246321649999995</v>
      </c>
      <c r="F466" s="13">
        <v>1</v>
      </c>
      <c r="G466" s="13">
        <f>VLOOKUP(B466:B484,[1]Tabelle1!$B$1:$G$141600,6,0)</f>
        <v>121</v>
      </c>
      <c r="H466" s="13" t="s">
        <v>188</v>
      </c>
      <c r="I466" s="14">
        <v>0.16600000000000001</v>
      </c>
      <c r="J466" s="13" t="s">
        <v>212</v>
      </c>
      <c r="K466" s="15" t="s">
        <v>1127</v>
      </c>
      <c r="L466" s="16" t="s">
        <v>185</v>
      </c>
    </row>
    <row r="467" spans="1:13" s="17" customFormat="1" ht="16.5" x14ac:dyDescent="0.3">
      <c r="A467" s="9">
        <v>89343</v>
      </c>
      <c r="B467" s="10">
        <v>893432016</v>
      </c>
      <c r="C467" s="11" t="s">
        <v>1117</v>
      </c>
      <c r="D467" s="11" t="s">
        <v>1125</v>
      </c>
      <c r="E467" s="12">
        <v>36.427240449999999</v>
      </c>
      <c r="F467" s="13">
        <v>1</v>
      </c>
      <c r="G467" s="13">
        <f>VLOOKUP(B467:B485,[1]Tabelle1!$B$1:$G$141600,6,0)</f>
        <v>121</v>
      </c>
      <c r="H467" s="13" t="s">
        <v>188</v>
      </c>
      <c r="I467" s="14">
        <v>0.16200000000000001</v>
      </c>
      <c r="J467" s="13" t="s">
        <v>212</v>
      </c>
      <c r="K467" s="15" t="s">
        <v>1128</v>
      </c>
      <c r="L467" s="24" t="s">
        <v>185</v>
      </c>
    </row>
    <row r="468" spans="1:13" s="17" customFormat="1" ht="16.5" x14ac:dyDescent="0.3">
      <c r="A468" s="9">
        <v>89344</v>
      </c>
      <c r="B468" s="10">
        <v>893442016</v>
      </c>
      <c r="C468" s="11" t="s">
        <v>1119</v>
      </c>
      <c r="D468" s="11" t="s">
        <v>1125</v>
      </c>
      <c r="E468" s="12">
        <v>25.3217724</v>
      </c>
      <c r="F468" s="13">
        <v>1</v>
      </c>
      <c r="G468" s="13">
        <f>VLOOKUP(B468:B486,[1]Tabelle1!$B$1:$G$141600,6,0)</f>
        <v>121</v>
      </c>
      <c r="H468" s="13" t="s">
        <v>188</v>
      </c>
      <c r="I468" s="14">
        <v>0.153</v>
      </c>
      <c r="J468" s="13" t="s">
        <v>212</v>
      </c>
      <c r="K468" s="15" t="s">
        <v>1129</v>
      </c>
      <c r="L468" s="24" t="s">
        <v>185</v>
      </c>
    </row>
    <row r="469" spans="1:13" s="17" customFormat="1" ht="16.5" x14ac:dyDescent="0.3">
      <c r="A469" s="9">
        <v>89345</v>
      </c>
      <c r="B469" s="10">
        <v>893452016</v>
      </c>
      <c r="C469" s="11" t="s">
        <v>1121</v>
      </c>
      <c r="D469" s="11" t="s">
        <v>1125</v>
      </c>
      <c r="E469" s="12">
        <v>49.621102099999987</v>
      </c>
      <c r="F469" s="13">
        <v>1</v>
      </c>
      <c r="G469" s="13">
        <f>VLOOKUP(B469:B487,[1]Tabelle1!$B$1:$G$141600,6,0)</f>
        <v>121</v>
      </c>
      <c r="H469" s="13" t="s">
        <v>188</v>
      </c>
      <c r="I469" s="14">
        <v>0.221</v>
      </c>
      <c r="J469" s="13" t="s">
        <v>717</v>
      </c>
      <c r="K469" s="15" t="s">
        <v>1130</v>
      </c>
      <c r="L469" s="24" t="s">
        <v>185</v>
      </c>
    </row>
    <row r="470" spans="1:13" s="17" customFormat="1" ht="16.5" x14ac:dyDescent="0.3">
      <c r="A470" s="9">
        <v>89367</v>
      </c>
      <c r="B470" s="10">
        <v>893672016</v>
      </c>
      <c r="C470" s="11" t="s">
        <v>1131</v>
      </c>
      <c r="D470" s="11" t="s">
        <v>1109</v>
      </c>
      <c r="E470" s="12">
        <v>42.485757299999996</v>
      </c>
      <c r="F470" s="13">
        <v>1</v>
      </c>
      <c r="G470" s="13">
        <f>VLOOKUP(B470:B488,[1]Tabelle1!$B$1:$G$141600,6,0)</f>
        <v>124</v>
      </c>
      <c r="H470" s="13" t="s">
        <v>188</v>
      </c>
      <c r="I470" s="14">
        <v>0.28000000000000003</v>
      </c>
      <c r="J470" s="13" t="s">
        <v>212</v>
      </c>
      <c r="K470" s="15" t="s">
        <v>1132</v>
      </c>
      <c r="L470" s="24" t="s">
        <v>185</v>
      </c>
    </row>
    <row r="471" spans="1:13" s="17" customFormat="1" ht="16.5" x14ac:dyDescent="0.3">
      <c r="A471" s="9">
        <v>89368</v>
      </c>
      <c r="B471" s="10">
        <v>893682016</v>
      </c>
      <c r="C471" s="11" t="s">
        <v>1133</v>
      </c>
      <c r="D471" s="11" t="s">
        <v>1109</v>
      </c>
      <c r="E471" s="12">
        <v>53.145266299999996</v>
      </c>
      <c r="F471" s="13">
        <v>1</v>
      </c>
      <c r="G471" s="13">
        <f>VLOOKUP(B471:B489,[1]Tabelle1!$B$1:$G$141600,6,0)</f>
        <v>124</v>
      </c>
      <c r="H471" s="13" t="s">
        <v>188</v>
      </c>
      <c r="I471" s="14">
        <v>0.30299999999999999</v>
      </c>
      <c r="J471" s="13" t="s">
        <v>212</v>
      </c>
      <c r="K471" s="15" t="s">
        <v>1134</v>
      </c>
      <c r="L471" s="24" t="s">
        <v>185</v>
      </c>
    </row>
    <row r="472" spans="1:13" s="17" customFormat="1" ht="16.5" x14ac:dyDescent="0.3">
      <c r="A472" s="9">
        <v>89377</v>
      </c>
      <c r="B472" s="10">
        <v>893772016</v>
      </c>
      <c r="C472" s="11" t="s">
        <v>1131</v>
      </c>
      <c r="D472" s="11" t="s">
        <v>1125</v>
      </c>
      <c r="E472" s="12">
        <v>36.035666649999996</v>
      </c>
      <c r="F472" s="13">
        <v>1</v>
      </c>
      <c r="G472" s="13">
        <f>VLOOKUP(B472:B490,[1]Tabelle1!$B$1:$G$141600,6,0)</f>
        <v>125</v>
      </c>
      <c r="H472" s="13" t="s">
        <v>188</v>
      </c>
      <c r="I472" s="14">
        <v>0.14000000000000001</v>
      </c>
      <c r="J472" s="13" t="s">
        <v>212</v>
      </c>
      <c r="K472" s="15" t="s">
        <v>1135</v>
      </c>
      <c r="L472" s="24" t="s">
        <v>185</v>
      </c>
    </row>
    <row r="473" spans="1:13" s="17" customFormat="1" ht="16.5" x14ac:dyDescent="0.3">
      <c r="A473" s="9">
        <v>89378</v>
      </c>
      <c r="B473" s="10">
        <v>893782016</v>
      </c>
      <c r="C473" s="11" t="s">
        <v>1133</v>
      </c>
      <c r="D473" s="11" t="s">
        <v>1125</v>
      </c>
      <c r="E473" s="12">
        <v>46.662544499999989</v>
      </c>
      <c r="F473" s="13">
        <v>1</v>
      </c>
      <c r="G473" s="13">
        <f>VLOOKUP(B473:B491,[1]Tabelle1!$B$1:$G$141600,6,0)</f>
        <v>125</v>
      </c>
      <c r="H473" s="13" t="s">
        <v>188</v>
      </c>
      <c r="I473" s="14">
        <v>0.17599999999999999</v>
      </c>
      <c r="J473" s="13" t="s">
        <v>212</v>
      </c>
      <c r="K473" s="15" t="s">
        <v>1136</v>
      </c>
      <c r="L473" s="24" t="s">
        <v>185</v>
      </c>
    </row>
    <row r="474" spans="1:13" s="17" customFormat="1" ht="16.5" x14ac:dyDescent="0.3">
      <c r="A474" s="9">
        <v>89711</v>
      </c>
      <c r="B474" s="10">
        <v>897112016</v>
      </c>
      <c r="C474" s="11" t="s">
        <v>1137</v>
      </c>
      <c r="D474" s="11" t="s">
        <v>160</v>
      </c>
      <c r="E474" s="12">
        <v>4.55748395</v>
      </c>
      <c r="F474" s="13">
        <v>10</v>
      </c>
      <c r="G474" s="13">
        <f>VLOOKUP(B474:B492,[1]Tabelle1!$B$1:$G$141600,6,0)</f>
        <v>118</v>
      </c>
      <c r="H474" s="13" t="s">
        <v>188</v>
      </c>
      <c r="I474" s="14">
        <v>1.6E-2</v>
      </c>
      <c r="J474" s="13" t="s">
        <v>212</v>
      </c>
      <c r="K474" s="15" t="s">
        <v>1138</v>
      </c>
      <c r="L474" s="16" t="s">
        <v>185</v>
      </c>
    </row>
    <row r="475" spans="1:13" s="17" customFormat="1" ht="16.5" x14ac:dyDescent="0.3">
      <c r="A475" s="9">
        <v>89712</v>
      </c>
      <c r="B475" s="10">
        <v>897122016</v>
      </c>
      <c r="C475" s="11" t="s">
        <v>1139</v>
      </c>
      <c r="D475" s="11" t="s">
        <v>160</v>
      </c>
      <c r="E475" s="12">
        <v>4.55748395</v>
      </c>
      <c r="F475" s="13">
        <v>10</v>
      </c>
      <c r="G475" s="13">
        <f>VLOOKUP(B475:B493,[1]Tabelle1!$B$1:$G$141600,6,0)</f>
        <v>118</v>
      </c>
      <c r="H475" s="13" t="s">
        <v>188</v>
      </c>
      <c r="I475" s="14">
        <v>1.6E-2</v>
      </c>
      <c r="J475" s="13" t="s">
        <v>212</v>
      </c>
      <c r="K475" s="15" t="s">
        <v>1140</v>
      </c>
      <c r="L475" s="16" t="s">
        <v>185</v>
      </c>
    </row>
    <row r="476" spans="1:13" s="17" customFormat="1" ht="16.5" x14ac:dyDescent="0.3">
      <c r="A476" s="9">
        <v>89713</v>
      </c>
      <c r="B476" s="10">
        <v>897132016</v>
      </c>
      <c r="C476" s="11" t="s">
        <v>1141</v>
      </c>
      <c r="D476" s="11" t="s">
        <v>160</v>
      </c>
      <c r="E476" s="12">
        <v>3.8939838999999994</v>
      </c>
      <c r="F476" s="13">
        <v>10</v>
      </c>
      <c r="G476" s="13">
        <f>VLOOKUP(B476:B494,[1]Tabelle1!$B$1:$G$141600,6,0)</f>
        <v>118</v>
      </c>
      <c r="H476" s="13" t="s">
        <v>188</v>
      </c>
      <c r="I476" s="14">
        <v>1.6E-2</v>
      </c>
      <c r="J476" s="13" t="s">
        <v>212</v>
      </c>
      <c r="K476" s="15" t="s">
        <v>1142</v>
      </c>
      <c r="L476" s="16" t="s">
        <v>185</v>
      </c>
    </row>
    <row r="477" spans="1:13" s="17" customFormat="1" ht="16.5" x14ac:dyDescent="0.3">
      <c r="A477" s="9">
        <v>89714</v>
      </c>
      <c r="B477" s="10">
        <v>897142016</v>
      </c>
      <c r="C477" s="11" t="s">
        <v>1143</v>
      </c>
      <c r="D477" s="11" t="s">
        <v>160</v>
      </c>
      <c r="E477" s="12">
        <v>3.5132871499999996</v>
      </c>
      <c r="F477" s="13">
        <v>10</v>
      </c>
      <c r="G477" s="13">
        <f>VLOOKUP(B477:B495,[1]Tabelle1!$B$1:$G$141600,6,0)</f>
        <v>118</v>
      </c>
      <c r="H477" s="13" t="s">
        <v>188</v>
      </c>
      <c r="I477" s="14">
        <v>1.6E-2</v>
      </c>
      <c r="J477" s="13" t="s">
        <v>212</v>
      </c>
      <c r="K477" s="15" t="s">
        <v>1144</v>
      </c>
      <c r="L477" s="16" t="s">
        <v>185</v>
      </c>
    </row>
    <row r="478" spans="1:13" s="17" customFormat="1" ht="16.5" x14ac:dyDescent="0.3">
      <c r="A478" s="9">
        <v>89715</v>
      </c>
      <c r="B478" s="10">
        <v>897152016</v>
      </c>
      <c r="C478" s="11" t="s">
        <v>1145</v>
      </c>
      <c r="D478" s="11" t="s">
        <v>160</v>
      </c>
      <c r="E478" s="12">
        <v>3.0890821999999996</v>
      </c>
      <c r="F478" s="13">
        <v>10</v>
      </c>
      <c r="G478" s="13">
        <f>VLOOKUP(B478:B496,[1]Tabelle1!$B$1:$G$141600,6,0)</f>
        <v>118</v>
      </c>
      <c r="H478" s="13" t="s">
        <v>188</v>
      </c>
      <c r="I478" s="14">
        <v>1.6E-2</v>
      </c>
      <c r="J478" s="13" t="s">
        <v>212</v>
      </c>
      <c r="K478" s="15" t="s">
        <v>1146</v>
      </c>
      <c r="L478" s="16" t="s">
        <v>185</v>
      </c>
    </row>
    <row r="479" spans="1:13" s="17" customFormat="1" ht="16.5" x14ac:dyDescent="0.3">
      <c r="A479" s="9">
        <v>89716</v>
      </c>
      <c r="B479" s="10">
        <v>897162016</v>
      </c>
      <c r="C479" s="11" t="s">
        <v>1147</v>
      </c>
      <c r="D479" s="11" t="s">
        <v>160</v>
      </c>
      <c r="E479" s="12">
        <v>3.0890821999999996</v>
      </c>
      <c r="F479" s="13">
        <v>10</v>
      </c>
      <c r="G479" s="13">
        <f>VLOOKUP(B479:B497,[1]Tabelle1!$B$1:$G$141600,6,0)</f>
        <v>118</v>
      </c>
      <c r="H479" s="13" t="s">
        <v>188</v>
      </c>
      <c r="I479" s="14">
        <v>1.7999999999999999E-2</v>
      </c>
      <c r="J479" s="13" t="s">
        <v>212</v>
      </c>
      <c r="K479" s="15" t="s">
        <v>1148</v>
      </c>
      <c r="L479" s="16" t="s">
        <v>185</v>
      </c>
    </row>
    <row r="480" spans="1:13" s="17" customFormat="1" ht="16.5" x14ac:dyDescent="0.3">
      <c r="A480" s="9">
        <v>89717</v>
      </c>
      <c r="B480" s="10">
        <v>897172016</v>
      </c>
      <c r="C480" s="11" t="s">
        <v>1149</v>
      </c>
      <c r="D480" s="11" t="s">
        <v>160</v>
      </c>
      <c r="E480" s="12">
        <v>3.1652215500000001</v>
      </c>
      <c r="F480" s="13">
        <v>10</v>
      </c>
      <c r="G480" s="13">
        <f>VLOOKUP(B480:B498,[1]Tabelle1!$B$1:$G$141600,6,0)</f>
        <v>118</v>
      </c>
      <c r="H480" s="13" t="s">
        <v>188</v>
      </c>
      <c r="I480" s="14">
        <v>1.7999999999999999E-2</v>
      </c>
      <c r="J480" s="13" t="s">
        <v>212</v>
      </c>
      <c r="K480" s="15" t="s">
        <v>1150</v>
      </c>
      <c r="L480" s="16" t="s">
        <v>185</v>
      </c>
    </row>
    <row r="481" spans="1:12" s="17" customFormat="1" ht="16.5" x14ac:dyDescent="0.3">
      <c r="A481" s="9">
        <v>89718</v>
      </c>
      <c r="B481" s="10">
        <v>897182016</v>
      </c>
      <c r="C481" s="11" t="s">
        <v>1151</v>
      </c>
      <c r="D481" s="11" t="s">
        <v>160</v>
      </c>
      <c r="E481" s="12">
        <v>3.2522379499999996</v>
      </c>
      <c r="F481" s="13">
        <v>10</v>
      </c>
      <c r="G481" s="13">
        <f>VLOOKUP(B481:B499,[1]Tabelle1!$B$1:$G$141600,6,0)</f>
        <v>118</v>
      </c>
      <c r="H481" s="13" t="s">
        <v>188</v>
      </c>
      <c r="I481" s="14">
        <v>0.02</v>
      </c>
      <c r="J481" s="13" t="s">
        <v>212</v>
      </c>
      <c r="K481" s="15" t="s">
        <v>1152</v>
      </c>
      <c r="L481" s="16" t="s">
        <v>185</v>
      </c>
    </row>
    <row r="482" spans="1:12" s="17" customFormat="1" ht="16.5" x14ac:dyDescent="0.3">
      <c r="A482" s="9">
        <v>89719</v>
      </c>
      <c r="B482" s="10">
        <v>897192016</v>
      </c>
      <c r="C482" s="11" t="s">
        <v>1153</v>
      </c>
      <c r="D482" s="11" t="s">
        <v>160</v>
      </c>
      <c r="E482" s="12">
        <v>3.5785494499999997</v>
      </c>
      <c r="F482" s="13">
        <v>10</v>
      </c>
      <c r="G482" s="13">
        <f>VLOOKUP(B482:B500,[1]Tabelle1!$B$1:$G$141600,6,0)</f>
        <v>118</v>
      </c>
      <c r="H482" s="13" t="s">
        <v>188</v>
      </c>
      <c r="I482" s="14">
        <v>2.4E-2</v>
      </c>
      <c r="J482" s="13" t="s">
        <v>212</v>
      </c>
      <c r="K482" s="15" t="s">
        <v>1154</v>
      </c>
      <c r="L482" s="16" t="s">
        <v>185</v>
      </c>
    </row>
    <row r="483" spans="1:12" s="17" customFormat="1" ht="16.5" x14ac:dyDescent="0.3">
      <c r="A483" s="9">
        <v>89720</v>
      </c>
      <c r="B483" s="10">
        <v>897202016</v>
      </c>
      <c r="C483" s="11" t="s">
        <v>1155</v>
      </c>
      <c r="D483" s="11" t="s">
        <v>160</v>
      </c>
      <c r="E483" s="12">
        <v>3.4045166499999993</v>
      </c>
      <c r="F483" s="13">
        <v>10</v>
      </c>
      <c r="G483" s="13">
        <f>VLOOKUP(B483:B501,[1]Tabelle1!$B$1:$G$141600,6,0)</f>
        <v>118</v>
      </c>
      <c r="H483" s="13" t="s">
        <v>188</v>
      </c>
      <c r="I483" s="14">
        <v>2.4E-2</v>
      </c>
      <c r="J483" s="13" t="s">
        <v>212</v>
      </c>
      <c r="K483" s="15" t="s">
        <v>1156</v>
      </c>
      <c r="L483" s="16" t="s">
        <v>185</v>
      </c>
    </row>
    <row r="484" spans="1:12" s="17" customFormat="1" ht="16.5" x14ac:dyDescent="0.3">
      <c r="A484" s="9">
        <v>89721</v>
      </c>
      <c r="B484" s="10">
        <v>897212016</v>
      </c>
      <c r="C484" s="11" t="s">
        <v>1157</v>
      </c>
      <c r="D484" s="11" t="s">
        <v>160</v>
      </c>
      <c r="E484" s="12">
        <v>3.9918773499999993</v>
      </c>
      <c r="F484" s="13">
        <v>10</v>
      </c>
      <c r="G484" s="13">
        <f>VLOOKUP(B484:B502,[1]Tabelle1!$B$1:$G$141600,6,0)</f>
        <v>118</v>
      </c>
      <c r="H484" s="13" t="s">
        <v>188</v>
      </c>
      <c r="I484" s="14">
        <v>2.9000000000000001E-2</v>
      </c>
      <c r="J484" s="13" t="s">
        <v>212</v>
      </c>
      <c r="K484" s="15" t="s">
        <v>1158</v>
      </c>
      <c r="L484" s="16" t="s">
        <v>185</v>
      </c>
    </row>
    <row r="485" spans="1:12" s="17" customFormat="1" ht="16.5" x14ac:dyDescent="0.3">
      <c r="A485" s="9">
        <v>89722</v>
      </c>
      <c r="B485" s="10">
        <v>897222016</v>
      </c>
      <c r="C485" s="11" t="s">
        <v>1159</v>
      </c>
      <c r="D485" s="11" t="s">
        <v>160</v>
      </c>
      <c r="E485" s="12">
        <v>3.8395986499999992</v>
      </c>
      <c r="F485" s="13">
        <v>10</v>
      </c>
      <c r="G485" s="13">
        <f>VLOOKUP(B485:B503,[1]Tabelle1!$B$1:$G$141600,6,0)</f>
        <v>118</v>
      </c>
      <c r="H485" s="13" t="s">
        <v>188</v>
      </c>
      <c r="I485" s="14">
        <v>2.5999999999999999E-2</v>
      </c>
      <c r="J485" s="13" t="s">
        <v>212</v>
      </c>
      <c r="K485" s="15" t="s">
        <v>1160</v>
      </c>
      <c r="L485" s="16" t="s">
        <v>185</v>
      </c>
    </row>
    <row r="486" spans="1:12" s="17" customFormat="1" ht="16.5" x14ac:dyDescent="0.3">
      <c r="A486" s="9">
        <v>89723</v>
      </c>
      <c r="B486" s="10">
        <v>897232016</v>
      </c>
      <c r="C486" s="11" t="s">
        <v>1161</v>
      </c>
      <c r="D486" s="11" t="s">
        <v>160</v>
      </c>
      <c r="E486" s="12">
        <v>4.7967790499999996</v>
      </c>
      <c r="F486" s="13">
        <v>10</v>
      </c>
      <c r="G486" s="13">
        <f>VLOOKUP(B486:B504,[1]Tabelle1!$B$1:$G$141600,6,0)</f>
        <v>118</v>
      </c>
      <c r="H486" s="13" t="s">
        <v>188</v>
      </c>
      <c r="I486" s="14">
        <v>3.3000000000000002E-2</v>
      </c>
      <c r="J486" s="13" t="s">
        <v>212</v>
      </c>
      <c r="K486" s="15" t="s">
        <v>1162</v>
      </c>
      <c r="L486" s="16" t="s">
        <v>185</v>
      </c>
    </row>
    <row r="487" spans="1:12" s="17" customFormat="1" ht="16.5" x14ac:dyDescent="0.3">
      <c r="A487" s="9">
        <v>89724</v>
      </c>
      <c r="B487" s="10">
        <v>897242016</v>
      </c>
      <c r="C487" s="11" t="s">
        <v>1163</v>
      </c>
      <c r="D487" s="11" t="s">
        <v>160</v>
      </c>
      <c r="E487" s="12">
        <v>5.1230905499999988</v>
      </c>
      <c r="F487" s="13">
        <v>10</v>
      </c>
      <c r="G487" s="13">
        <f>VLOOKUP(B487:B505,[1]Tabelle1!$B$1:$G$141600,6,0)</f>
        <v>118</v>
      </c>
      <c r="H487" s="13" t="s">
        <v>188</v>
      </c>
      <c r="I487" s="14">
        <v>3.7999999999999999E-2</v>
      </c>
      <c r="J487" s="13" t="s">
        <v>212</v>
      </c>
      <c r="K487" s="15" t="s">
        <v>1164</v>
      </c>
      <c r="L487" s="16" t="s">
        <v>185</v>
      </c>
    </row>
    <row r="488" spans="1:12" s="17" customFormat="1" ht="16.5" x14ac:dyDescent="0.3">
      <c r="A488" s="9">
        <v>89731</v>
      </c>
      <c r="B488" s="10">
        <v>897312016</v>
      </c>
      <c r="C488" s="11" t="s">
        <v>1165</v>
      </c>
      <c r="D488" s="11" t="s">
        <v>160</v>
      </c>
      <c r="E488" s="12">
        <v>5.0687052999999995</v>
      </c>
      <c r="F488" s="13">
        <v>10</v>
      </c>
      <c r="G488" s="13">
        <f>VLOOKUP(B488:B506,[1]Tabelle1!$B$1:$G$141600,6,0)</f>
        <v>118</v>
      </c>
      <c r="H488" s="13" t="s">
        <v>188</v>
      </c>
      <c r="I488" s="14">
        <v>1.4999999999999999E-2</v>
      </c>
      <c r="J488" s="13" t="s">
        <v>212</v>
      </c>
      <c r="K488" s="15" t="s">
        <v>1166</v>
      </c>
      <c r="L488" s="16" t="s">
        <v>185</v>
      </c>
    </row>
    <row r="489" spans="1:12" s="17" customFormat="1" ht="16.5" x14ac:dyDescent="0.3">
      <c r="A489" s="9">
        <v>89732</v>
      </c>
      <c r="B489" s="10">
        <v>897322016</v>
      </c>
      <c r="C489" s="11" t="s">
        <v>1167</v>
      </c>
      <c r="D489" s="11" t="s">
        <v>160</v>
      </c>
      <c r="E489" s="12">
        <v>4.3943281999999995</v>
      </c>
      <c r="F489" s="13">
        <v>10</v>
      </c>
      <c r="G489" s="13">
        <f>VLOOKUP(B489:B507,[1]Tabelle1!$B$1:$G$141600,6,0)</f>
        <v>118</v>
      </c>
      <c r="H489" s="13" t="s">
        <v>188</v>
      </c>
      <c r="I489" s="14">
        <v>1.6E-2</v>
      </c>
      <c r="J489" s="13" t="s">
        <v>212</v>
      </c>
      <c r="K489" s="15" t="s">
        <v>1168</v>
      </c>
      <c r="L489" s="16" t="s">
        <v>185</v>
      </c>
    </row>
    <row r="490" spans="1:12" s="17" customFormat="1" ht="16.5" x14ac:dyDescent="0.3">
      <c r="A490" s="9">
        <v>89733</v>
      </c>
      <c r="B490" s="10">
        <v>897332016</v>
      </c>
      <c r="C490" s="11" t="s">
        <v>1169</v>
      </c>
      <c r="D490" s="11" t="s">
        <v>160</v>
      </c>
      <c r="E490" s="12">
        <v>3.2522379499999996</v>
      </c>
      <c r="F490" s="13">
        <v>10</v>
      </c>
      <c r="G490" s="13">
        <f>VLOOKUP(B490:B508,[1]Tabelle1!$B$1:$G$141600,6,0)</f>
        <v>118</v>
      </c>
      <c r="H490" s="13" t="s">
        <v>188</v>
      </c>
      <c r="I490" s="14">
        <v>0.02</v>
      </c>
      <c r="J490" s="13" t="s">
        <v>212</v>
      </c>
      <c r="K490" s="15" t="s">
        <v>1170</v>
      </c>
      <c r="L490" s="16" t="s">
        <v>185</v>
      </c>
    </row>
    <row r="491" spans="1:12" s="17" customFormat="1" ht="16.5" x14ac:dyDescent="0.3">
      <c r="A491" s="9">
        <v>89734</v>
      </c>
      <c r="B491" s="10">
        <v>897342016</v>
      </c>
      <c r="C491" s="11" t="s">
        <v>1171</v>
      </c>
      <c r="D491" s="11" t="s">
        <v>160</v>
      </c>
      <c r="E491" s="12">
        <v>3.5785494499999997</v>
      </c>
      <c r="F491" s="13">
        <v>10</v>
      </c>
      <c r="G491" s="13">
        <f>VLOOKUP(B491:B509,[1]Tabelle1!$B$1:$G$141600,6,0)</f>
        <v>118</v>
      </c>
      <c r="H491" s="13" t="s">
        <v>188</v>
      </c>
      <c r="I491" s="14">
        <v>2.8000000000000001E-2</v>
      </c>
      <c r="J491" s="13" t="s">
        <v>212</v>
      </c>
      <c r="K491" s="15" t="s">
        <v>1172</v>
      </c>
      <c r="L491" s="16" t="s">
        <v>185</v>
      </c>
    </row>
    <row r="492" spans="1:12" s="17" customFormat="1" ht="16.5" x14ac:dyDescent="0.3">
      <c r="A492" s="9">
        <v>89735</v>
      </c>
      <c r="B492" s="10">
        <v>897352016</v>
      </c>
      <c r="C492" s="11" t="s">
        <v>1173</v>
      </c>
      <c r="D492" s="11" t="s">
        <v>160</v>
      </c>
      <c r="E492" s="12">
        <v>4.307311799999999</v>
      </c>
      <c r="F492" s="13">
        <v>10</v>
      </c>
      <c r="G492" s="13">
        <f>VLOOKUP(B492:B510,[1]Tabelle1!$B$1:$G$141600,6,0)</f>
        <v>118</v>
      </c>
      <c r="H492" s="13" t="s">
        <v>188</v>
      </c>
      <c r="I492" s="14">
        <v>3.5000000000000003E-2</v>
      </c>
      <c r="J492" s="13" t="s">
        <v>212</v>
      </c>
      <c r="K492" s="15" t="s">
        <v>1174</v>
      </c>
      <c r="L492" s="16" t="s">
        <v>185</v>
      </c>
    </row>
    <row r="493" spans="1:12" s="17" customFormat="1" ht="16.5" x14ac:dyDescent="0.3">
      <c r="A493" s="9">
        <v>89741</v>
      </c>
      <c r="B493" s="10">
        <v>897412016</v>
      </c>
      <c r="C493" s="11" t="s">
        <v>1175</v>
      </c>
      <c r="D493" s="11" t="s">
        <v>160</v>
      </c>
      <c r="E493" s="12">
        <v>4.55748395</v>
      </c>
      <c r="F493" s="13">
        <v>10</v>
      </c>
      <c r="G493" s="13">
        <f>VLOOKUP(B493:B511,[1]Tabelle1!$B$1:$G$141600,6,0)</f>
        <v>118</v>
      </c>
      <c r="H493" s="13" t="s">
        <v>188</v>
      </c>
      <c r="I493" s="14">
        <v>0.02</v>
      </c>
      <c r="J493" s="13" t="s">
        <v>212</v>
      </c>
      <c r="K493" s="15" t="s">
        <v>1176</v>
      </c>
      <c r="L493" s="16" t="s">
        <v>185</v>
      </c>
    </row>
    <row r="494" spans="1:12" s="17" customFormat="1" ht="16.5" x14ac:dyDescent="0.3">
      <c r="A494" s="9">
        <v>89742</v>
      </c>
      <c r="B494" s="10">
        <v>897422016</v>
      </c>
      <c r="C494" s="11" t="s">
        <v>1177</v>
      </c>
      <c r="D494" s="11" t="s">
        <v>160</v>
      </c>
      <c r="E494" s="12">
        <v>4.9708118499999996</v>
      </c>
      <c r="F494" s="13">
        <v>10</v>
      </c>
      <c r="G494" s="13">
        <f>VLOOKUP(B494:B512,[1]Tabelle1!$B$1:$G$141600,6,0)</f>
        <v>118</v>
      </c>
      <c r="H494" s="13" t="s">
        <v>188</v>
      </c>
      <c r="I494" s="14">
        <v>0.03</v>
      </c>
      <c r="J494" s="13" t="s">
        <v>212</v>
      </c>
      <c r="K494" s="15" t="s">
        <v>1178</v>
      </c>
      <c r="L494" s="16" t="s">
        <v>185</v>
      </c>
    </row>
    <row r="495" spans="1:12" s="17" customFormat="1" ht="16.5" x14ac:dyDescent="0.3">
      <c r="A495" s="9">
        <v>89751</v>
      </c>
      <c r="B495" s="10">
        <v>897512016</v>
      </c>
      <c r="C495" s="11" t="s">
        <v>1179</v>
      </c>
      <c r="D495" s="11" t="s">
        <v>160</v>
      </c>
      <c r="E495" s="12">
        <v>4.8946724999999995</v>
      </c>
      <c r="F495" s="13">
        <v>10</v>
      </c>
      <c r="G495" s="13">
        <f>VLOOKUP(B495:B513,[1]Tabelle1!$B$1:$G$141600,6,0)</f>
        <v>118</v>
      </c>
      <c r="H495" s="13" t="s">
        <v>188</v>
      </c>
      <c r="I495" s="14">
        <v>1.7999999999999999E-2</v>
      </c>
      <c r="J495" s="13" t="s">
        <v>212</v>
      </c>
      <c r="K495" s="15" t="s">
        <v>1180</v>
      </c>
      <c r="L495" s="16" t="s">
        <v>185</v>
      </c>
    </row>
    <row r="496" spans="1:12" s="17" customFormat="1" ht="16.5" x14ac:dyDescent="0.3">
      <c r="A496" s="9">
        <v>89752</v>
      </c>
      <c r="B496" s="10">
        <v>897522016</v>
      </c>
      <c r="C496" s="11" t="s">
        <v>1181</v>
      </c>
      <c r="D496" s="11" t="s">
        <v>160</v>
      </c>
      <c r="E496" s="12">
        <v>4.8946724999999995</v>
      </c>
      <c r="F496" s="13">
        <v>10</v>
      </c>
      <c r="G496" s="13">
        <f>VLOOKUP(B496:B514,[1]Tabelle1!$B$1:$G$141600,6,0)</f>
        <v>118</v>
      </c>
      <c r="H496" s="13" t="s">
        <v>188</v>
      </c>
      <c r="I496" s="14">
        <v>1.7000000000000001E-2</v>
      </c>
      <c r="J496" s="13" t="s">
        <v>212</v>
      </c>
      <c r="K496" s="15" t="s">
        <v>1182</v>
      </c>
      <c r="L496" s="16" t="s">
        <v>185</v>
      </c>
    </row>
    <row r="497" spans="1:12" s="17" customFormat="1" ht="16.5" x14ac:dyDescent="0.3">
      <c r="A497" s="9">
        <v>89753</v>
      </c>
      <c r="B497" s="10">
        <v>897532016</v>
      </c>
      <c r="C497" s="11" t="s">
        <v>1183</v>
      </c>
      <c r="D497" s="11" t="s">
        <v>160</v>
      </c>
      <c r="E497" s="12">
        <v>4.8946724999999995</v>
      </c>
      <c r="F497" s="13">
        <v>10</v>
      </c>
      <c r="G497" s="13">
        <f>VLOOKUP(B497:B515,[1]Tabelle1!$B$1:$G$141600,6,0)</f>
        <v>118</v>
      </c>
      <c r="H497" s="13" t="s">
        <v>188</v>
      </c>
      <c r="I497" s="14">
        <v>1.6E-2</v>
      </c>
      <c r="J497" s="13" t="s">
        <v>212</v>
      </c>
      <c r="K497" s="15" t="s">
        <v>1184</v>
      </c>
      <c r="L497" s="16" t="s">
        <v>185</v>
      </c>
    </row>
    <row r="498" spans="1:12" s="17" customFormat="1" ht="16.5" x14ac:dyDescent="0.3">
      <c r="A498" s="9">
        <v>89754</v>
      </c>
      <c r="B498" s="10">
        <v>897542016</v>
      </c>
      <c r="C498" s="11" t="s">
        <v>1185</v>
      </c>
      <c r="D498" s="11" t="s">
        <v>160</v>
      </c>
      <c r="E498" s="12">
        <v>4.8946724999999995</v>
      </c>
      <c r="F498" s="13">
        <v>10</v>
      </c>
      <c r="G498" s="13">
        <f>VLOOKUP(B498:B516,[1]Tabelle1!$B$1:$G$141600,6,0)</f>
        <v>118</v>
      </c>
      <c r="H498" s="13" t="s">
        <v>188</v>
      </c>
      <c r="I498" s="14">
        <v>1.9E-2</v>
      </c>
      <c r="J498" s="13" t="s">
        <v>212</v>
      </c>
      <c r="K498" s="15" t="s">
        <v>1186</v>
      </c>
      <c r="L498" s="16" t="s">
        <v>185</v>
      </c>
    </row>
    <row r="499" spans="1:12" s="17" customFormat="1" ht="16.5" x14ac:dyDescent="0.3">
      <c r="A499" s="9">
        <v>89755</v>
      </c>
      <c r="B499" s="10">
        <v>897552016</v>
      </c>
      <c r="C499" s="11" t="s">
        <v>1187</v>
      </c>
      <c r="D499" s="11" t="s">
        <v>160</v>
      </c>
      <c r="E499" s="12">
        <v>4.8946724999999995</v>
      </c>
      <c r="F499" s="13">
        <v>10</v>
      </c>
      <c r="G499" s="13">
        <f>VLOOKUP(B499:B517,[1]Tabelle1!$B$1:$G$141600,6,0)</f>
        <v>118</v>
      </c>
      <c r="H499" s="13" t="s">
        <v>188</v>
      </c>
      <c r="I499" s="14">
        <v>1.7999999999999999E-2</v>
      </c>
      <c r="J499" s="13" t="s">
        <v>212</v>
      </c>
      <c r="K499" s="15" t="s">
        <v>1188</v>
      </c>
      <c r="L499" s="16" t="s">
        <v>185</v>
      </c>
    </row>
    <row r="500" spans="1:12" s="17" customFormat="1" ht="16.5" x14ac:dyDescent="0.3">
      <c r="A500" s="9">
        <v>89756</v>
      </c>
      <c r="B500" s="10">
        <v>897562016</v>
      </c>
      <c r="C500" s="11" t="s">
        <v>1189</v>
      </c>
      <c r="D500" s="11" t="s">
        <v>160</v>
      </c>
      <c r="E500" s="12">
        <v>4.8946724999999995</v>
      </c>
      <c r="F500" s="13">
        <v>10</v>
      </c>
      <c r="G500" s="13">
        <f>VLOOKUP(B500:B518,[1]Tabelle1!$B$1:$G$141600,6,0)</f>
        <v>118</v>
      </c>
      <c r="H500" s="13" t="s">
        <v>188</v>
      </c>
      <c r="I500" s="14">
        <v>0.02</v>
      </c>
      <c r="J500" s="13" t="s">
        <v>212</v>
      </c>
      <c r="K500" s="15" t="s">
        <v>1190</v>
      </c>
      <c r="L500" s="16" t="s">
        <v>185</v>
      </c>
    </row>
    <row r="501" spans="1:12" s="17" customFormat="1" ht="16.5" x14ac:dyDescent="0.3">
      <c r="A501" s="9">
        <v>89757</v>
      </c>
      <c r="B501" s="10">
        <v>897572016</v>
      </c>
      <c r="C501" s="11" t="s">
        <v>1191</v>
      </c>
      <c r="D501" s="11" t="s">
        <v>160</v>
      </c>
      <c r="E501" s="12">
        <v>5.0687052999999995</v>
      </c>
      <c r="F501" s="13">
        <v>10</v>
      </c>
      <c r="G501" s="13">
        <f>VLOOKUP(B501:B519,[1]Tabelle1!$B$1:$G$141600,6,0)</f>
        <v>118</v>
      </c>
      <c r="H501" s="13" t="s">
        <v>188</v>
      </c>
      <c r="I501" s="14">
        <v>2.1999999999999999E-2</v>
      </c>
      <c r="J501" s="13" t="s">
        <v>212</v>
      </c>
      <c r="K501" s="15" t="s">
        <v>1192</v>
      </c>
      <c r="L501" s="16" t="s">
        <v>185</v>
      </c>
    </row>
    <row r="502" spans="1:12" s="17" customFormat="1" ht="16.5" x14ac:dyDescent="0.3">
      <c r="A502" s="9">
        <v>89758</v>
      </c>
      <c r="B502" s="10">
        <v>897582016</v>
      </c>
      <c r="C502" s="11" t="s">
        <v>1193</v>
      </c>
      <c r="D502" s="11" t="s">
        <v>160</v>
      </c>
      <c r="E502" s="12">
        <v>5.0687052999999995</v>
      </c>
      <c r="F502" s="13">
        <v>10</v>
      </c>
      <c r="G502" s="13">
        <f>VLOOKUP(B502:B520,[1]Tabelle1!$B$1:$G$141600,6,0)</f>
        <v>118</v>
      </c>
      <c r="H502" s="13" t="s">
        <v>188</v>
      </c>
      <c r="I502" s="14">
        <v>2.8000000000000001E-2</v>
      </c>
      <c r="J502" s="13" t="s">
        <v>212</v>
      </c>
      <c r="K502" s="15" t="s">
        <v>1194</v>
      </c>
      <c r="L502" s="16" t="s">
        <v>185</v>
      </c>
    </row>
    <row r="503" spans="1:12" s="17" customFormat="1" ht="16.5" x14ac:dyDescent="0.3">
      <c r="A503" s="9">
        <v>89761</v>
      </c>
      <c r="B503" s="10">
        <v>897612016</v>
      </c>
      <c r="C503" s="11" t="s">
        <v>1195</v>
      </c>
      <c r="D503" s="11" t="s">
        <v>160</v>
      </c>
      <c r="E503" s="12">
        <v>4.0462625999999995</v>
      </c>
      <c r="F503" s="13">
        <v>10</v>
      </c>
      <c r="G503" s="13">
        <f>VLOOKUP(B503:B521,[1]Tabelle1!$B$1:$G$141600,6,0)</f>
        <v>119</v>
      </c>
      <c r="H503" s="13" t="s">
        <v>188</v>
      </c>
      <c r="I503" s="14">
        <v>1.7000000000000001E-2</v>
      </c>
      <c r="J503" s="13" t="s">
        <v>212</v>
      </c>
      <c r="K503" s="15" t="s">
        <v>1196</v>
      </c>
      <c r="L503" s="16" t="s">
        <v>185</v>
      </c>
    </row>
    <row r="504" spans="1:12" s="17" customFormat="1" ht="16.5" x14ac:dyDescent="0.3">
      <c r="A504" s="9">
        <v>89762</v>
      </c>
      <c r="B504" s="10">
        <v>897622016</v>
      </c>
      <c r="C504" s="11" t="s">
        <v>1197</v>
      </c>
      <c r="D504" s="11" t="s">
        <v>160</v>
      </c>
      <c r="E504" s="12">
        <v>3.8939838999999994</v>
      </c>
      <c r="F504" s="13">
        <v>10</v>
      </c>
      <c r="G504" s="13">
        <f>VLOOKUP(B504:B522,[1]Tabelle1!$B$1:$G$141600,6,0)</f>
        <v>119</v>
      </c>
      <c r="H504" s="13" t="s">
        <v>188</v>
      </c>
      <c r="I504" s="14">
        <v>1.7000000000000001E-2</v>
      </c>
      <c r="J504" s="13" t="s">
        <v>212</v>
      </c>
      <c r="K504" s="15" t="s">
        <v>1198</v>
      </c>
      <c r="L504" s="16" t="s">
        <v>185</v>
      </c>
    </row>
    <row r="505" spans="1:12" s="17" customFormat="1" ht="16.5" x14ac:dyDescent="0.3">
      <c r="A505" s="9">
        <v>89763</v>
      </c>
      <c r="B505" s="10">
        <v>897632016</v>
      </c>
      <c r="C505" s="11" t="s">
        <v>1199</v>
      </c>
      <c r="D505" s="11" t="s">
        <v>160</v>
      </c>
      <c r="E505" s="12">
        <v>3.4045166499999993</v>
      </c>
      <c r="F505" s="13">
        <v>10</v>
      </c>
      <c r="G505" s="13">
        <f>VLOOKUP(B505:B523,[1]Tabelle1!$B$1:$G$141600,6,0)</f>
        <v>119</v>
      </c>
      <c r="H505" s="13" t="s">
        <v>188</v>
      </c>
      <c r="I505" s="14">
        <v>1.7000000000000001E-2</v>
      </c>
      <c r="J505" s="13" t="s">
        <v>212</v>
      </c>
      <c r="K505" s="15" t="s">
        <v>1200</v>
      </c>
      <c r="L505" s="16" t="s">
        <v>185</v>
      </c>
    </row>
    <row r="506" spans="1:12" s="17" customFormat="1" ht="16.5" x14ac:dyDescent="0.3">
      <c r="A506" s="9">
        <v>89764</v>
      </c>
      <c r="B506" s="10">
        <v>897642016</v>
      </c>
      <c r="C506" s="11" t="s">
        <v>1201</v>
      </c>
      <c r="D506" s="11" t="s">
        <v>160</v>
      </c>
      <c r="E506" s="12">
        <v>3.2522379499999996</v>
      </c>
      <c r="F506" s="13">
        <v>10</v>
      </c>
      <c r="G506" s="13">
        <f>VLOOKUP(B506:B524,[1]Tabelle1!$B$1:$G$141600,6,0)</f>
        <v>119</v>
      </c>
      <c r="H506" s="13" t="s">
        <v>188</v>
      </c>
      <c r="I506" s="14">
        <v>1.6E-2</v>
      </c>
      <c r="J506" s="13" t="s">
        <v>212</v>
      </c>
      <c r="K506" s="15" t="s">
        <v>1202</v>
      </c>
      <c r="L506" s="16" t="s">
        <v>185</v>
      </c>
    </row>
    <row r="507" spans="1:12" s="17" customFormat="1" ht="16.5" x14ac:dyDescent="0.3">
      <c r="A507" s="9">
        <v>89765</v>
      </c>
      <c r="B507" s="10">
        <v>897652016</v>
      </c>
      <c r="C507" s="11" t="s">
        <v>1203</v>
      </c>
      <c r="D507" s="11" t="s">
        <v>160</v>
      </c>
      <c r="E507" s="12">
        <v>2.9585575999999998</v>
      </c>
      <c r="F507" s="13">
        <v>10</v>
      </c>
      <c r="G507" s="13">
        <f>VLOOKUP(B507:B525,[1]Tabelle1!$B$1:$G$141600,6,0)</f>
        <v>119</v>
      </c>
      <c r="H507" s="13" t="s">
        <v>188</v>
      </c>
      <c r="I507" s="14">
        <v>1.6E-2</v>
      </c>
      <c r="J507" s="13" t="s">
        <v>212</v>
      </c>
      <c r="K507" s="15" t="s">
        <v>1204</v>
      </c>
      <c r="L507" s="16" t="s">
        <v>185</v>
      </c>
    </row>
    <row r="508" spans="1:12" s="17" customFormat="1" ht="16.5" x14ac:dyDescent="0.3">
      <c r="A508" s="9">
        <v>89766</v>
      </c>
      <c r="B508" s="10">
        <v>897662016</v>
      </c>
      <c r="C508" s="11" t="s">
        <v>1205</v>
      </c>
      <c r="D508" s="11" t="s">
        <v>160</v>
      </c>
      <c r="E508" s="12">
        <v>2.9585575999999998</v>
      </c>
      <c r="F508" s="13">
        <v>10</v>
      </c>
      <c r="G508" s="13">
        <f>VLOOKUP(B508:B526,[1]Tabelle1!$B$1:$G$141600,6,0)</f>
        <v>119</v>
      </c>
      <c r="H508" s="13" t="s">
        <v>188</v>
      </c>
      <c r="I508" s="14">
        <v>1.7999999999999999E-2</v>
      </c>
      <c r="J508" s="13" t="s">
        <v>212</v>
      </c>
      <c r="K508" s="15" t="s">
        <v>1206</v>
      </c>
      <c r="L508" s="16" t="s">
        <v>185</v>
      </c>
    </row>
    <row r="509" spans="1:12" s="17" customFormat="1" ht="16.5" x14ac:dyDescent="0.3">
      <c r="A509" s="9">
        <v>89767</v>
      </c>
      <c r="B509" s="10">
        <v>897672016</v>
      </c>
      <c r="C509" s="11" t="s">
        <v>1207</v>
      </c>
      <c r="D509" s="11" t="s">
        <v>160</v>
      </c>
      <c r="E509" s="12">
        <v>2.8606641499999994</v>
      </c>
      <c r="F509" s="13">
        <v>10</v>
      </c>
      <c r="G509" s="13">
        <f>VLOOKUP(B509:B527,[1]Tabelle1!$B$1:$G$141600,6,0)</f>
        <v>119</v>
      </c>
      <c r="H509" s="13" t="s">
        <v>188</v>
      </c>
      <c r="I509" s="14">
        <v>2.1000000000000001E-2</v>
      </c>
      <c r="J509" s="13" t="s">
        <v>212</v>
      </c>
      <c r="K509" s="15" t="s">
        <v>1208</v>
      </c>
      <c r="L509" s="16" t="s">
        <v>185</v>
      </c>
    </row>
    <row r="510" spans="1:12" s="17" customFormat="1" ht="16.5" x14ac:dyDescent="0.3">
      <c r="A510" s="9">
        <v>89771</v>
      </c>
      <c r="B510" s="10">
        <v>897712016</v>
      </c>
      <c r="C510" s="11" t="s">
        <v>1209</v>
      </c>
      <c r="D510" s="11" t="s">
        <v>160</v>
      </c>
      <c r="E510" s="12">
        <v>4.8946724999999995</v>
      </c>
      <c r="F510" s="13">
        <v>10</v>
      </c>
      <c r="G510" s="13">
        <f>VLOOKUP(B510:B528,[1]Tabelle1!$B$1:$G$141600,6,0)</f>
        <v>119</v>
      </c>
      <c r="H510" s="13" t="s">
        <v>188</v>
      </c>
      <c r="I510" s="14">
        <v>1.7999999999999999E-2</v>
      </c>
      <c r="J510" s="13" t="s">
        <v>212</v>
      </c>
      <c r="K510" s="15" t="s">
        <v>1210</v>
      </c>
      <c r="L510" s="16" t="s">
        <v>185</v>
      </c>
    </row>
    <row r="511" spans="1:12" s="17" customFormat="1" ht="16.5" x14ac:dyDescent="0.3">
      <c r="A511" s="9">
        <v>89772</v>
      </c>
      <c r="B511" s="10">
        <v>897722016</v>
      </c>
      <c r="C511" s="11" t="s">
        <v>1211</v>
      </c>
      <c r="D511" s="11" t="s">
        <v>160</v>
      </c>
      <c r="E511" s="12">
        <v>4.38345115</v>
      </c>
      <c r="F511" s="13">
        <v>10</v>
      </c>
      <c r="G511" s="13">
        <f>VLOOKUP(B511:B529,[1]Tabelle1!$B$1:$G$141600,6,0)</f>
        <v>119</v>
      </c>
      <c r="H511" s="13" t="s">
        <v>188</v>
      </c>
      <c r="I511" s="14">
        <v>0.02</v>
      </c>
      <c r="J511" s="13" t="s">
        <v>212</v>
      </c>
      <c r="K511" s="15" t="s">
        <v>1212</v>
      </c>
      <c r="L511" s="16" t="s">
        <v>185</v>
      </c>
    </row>
    <row r="512" spans="1:12" s="17" customFormat="1" ht="16.5" x14ac:dyDescent="0.3">
      <c r="A512" s="9">
        <v>89773</v>
      </c>
      <c r="B512" s="10">
        <v>897732016</v>
      </c>
      <c r="C512" s="11" t="s">
        <v>1213</v>
      </c>
      <c r="D512" s="11" t="s">
        <v>160</v>
      </c>
      <c r="E512" s="12">
        <v>4.0462625999999995</v>
      </c>
      <c r="F512" s="13">
        <v>10</v>
      </c>
      <c r="G512" s="13">
        <f>VLOOKUP(B512:B530,[1]Tabelle1!$B$1:$G$141600,6,0)</f>
        <v>119</v>
      </c>
      <c r="H512" s="13" t="s">
        <v>188</v>
      </c>
      <c r="I512" s="14">
        <v>0.02</v>
      </c>
      <c r="J512" s="13" t="s">
        <v>212</v>
      </c>
      <c r="K512" s="15" t="s">
        <v>1214</v>
      </c>
      <c r="L512" s="16" t="s">
        <v>185</v>
      </c>
    </row>
    <row r="513" spans="1:12" s="17" customFormat="1" ht="16.5" x14ac:dyDescent="0.3">
      <c r="A513" s="9">
        <v>89774</v>
      </c>
      <c r="B513" s="10">
        <v>897742016</v>
      </c>
      <c r="C513" s="11" t="s">
        <v>1215</v>
      </c>
      <c r="D513" s="11" t="s">
        <v>160</v>
      </c>
      <c r="E513" s="12">
        <v>3.8939838999999994</v>
      </c>
      <c r="F513" s="13">
        <v>10</v>
      </c>
      <c r="G513" s="13">
        <f>VLOOKUP(B513:B531,[1]Tabelle1!$B$1:$G$141600,6,0)</f>
        <v>119</v>
      </c>
      <c r="H513" s="13" t="s">
        <v>188</v>
      </c>
      <c r="I513" s="14">
        <v>2.1999999999999999E-2</v>
      </c>
      <c r="J513" s="13" t="s">
        <v>212</v>
      </c>
      <c r="K513" s="15" t="s">
        <v>1216</v>
      </c>
      <c r="L513" s="16" t="s">
        <v>185</v>
      </c>
    </row>
    <row r="514" spans="1:12" s="17" customFormat="1" ht="16.5" x14ac:dyDescent="0.3">
      <c r="A514" s="9">
        <v>89781</v>
      </c>
      <c r="B514" s="10">
        <v>897812016</v>
      </c>
      <c r="C514" s="11" t="s">
        <v>1217</v>
      </c>
      <c r="D514" s="11" t="s">
        <v>160</v>
      </c>
      <c r="E514" s="12">
        <v>7.0592054499999994</v>
      </c>
      <c r="F514" s="13">
        <v>10</v>
      </c>
      <c r="G514" s="13">
        <f>VLOOKUP(B514:B532,[1]Tabelle1!$B$1:$G$141600,6,0)</f>
        <v>119</v>
      </c>
      <c r="H514" s="13" t="s">
        <v>188</v>
      </c>
      <c r="I514" s="14">
        <v>2.4E-2</v>
      </c>
      <c r="J514" s="13" t="s">
        <v>717</v>
      </c>
      <c r="K514" s="15" t="s">
        <v>1218</v>
      </c>
      <c r="L514" s="16" t="s">
        <v>185</v>
      </c>
    </row>
    <row r="515" spans="1:12" s="17" customFormat="1" ht="16.5" x14ac:dyDescent="0.3">
      <c r="A515" s="9">
        <v>89782</v>
      </c>
      <c r="B515" s="10">
        <v>897822016</v>
      </c>
      <c r="C515" s="11" t="s">
        <v>1219</v>
      </c>
      <c r="D515" s="11" t="s">
        <v>160</v>
      </c>
      <c r="E515" s="12">
        <v>7.0592054499999994</v>
      </c>
      <c r="F515" s="13">
        <v>10</v>
      </c>
      <c r="G515" s="13">
        <f>VLOOKUP(B515:B533,[1]Tabelle1!$B$1:$G$141600,6,0)</f>
        <v>119</v>
      </c>
      <c r="H515" s="13" t="s">
        <v>188</v>
      </c>
      <c r="I515" s="14">
        <v>2.4E-2</v>
      </c>
      <c r="J515" s="13" t="s">
        <v>717</v>
      </c>
      <c r="K515" s="15" t="s">
        <v>1220</v>
      </c>
      <c r="L515" s="16" t="s">
        <v>185</v>
      </c>
    </row>
    <row r="516" spans="1:12" s="17" customFormat="1" ht="16.5" x14ac:dyDescent="0.3">
      <c r="A516" s="9">
        <v>89783</v>
      </c>
      <c r="B516" s="10">
        <v>897832016</v>
      </c>
      <c r="C516" s="11" t="s">
        <v>1221</v>
      </c>
      <c r="D516" s="11" t="s">
        <v>160</v>
      </c>
      <c r="E516" s="12">
        <v>6.8634185499999987</v>
      </c>
      <c r="F516" s="13">
        <v>10</v>
      </c>
      <c r="G516" s="13">
        <f>VLOOKUP(B516:B534,[1]Tabelle1!$B$1:$G$141600,6,0)</f>
        <v>119</v>
      </c>
      <c r="H516" s="13" t="s">
        <v>188</v>
      </c>
      <c r="I516" s="14">
        <v>2.4E-2</v>
      </c>
      <c r="J516" s="13" t="s">
        <v>717</v>
      </c>
      <c r="K516" s="15" t="s">
        <v>1222</v>
      </c>
      <c r="L516" s="16" t="s">
        <v>185</v>
      </c>
    </row>
    <row r="517" spans="1:12" s="17" customFormat="1" ht="16.5" x14ac:dyDescent="0.3">
      <c r="A517" s="9">
        <v>89784</v>
      </c>
      <c r="B517" s="10">
        <v>897842016</v>
      </c>
      <c r="C517" s="11" t="s">
        <v>1223</v>
      </c>
      <c r="D517" s="11" t="s">
        <v>160</v>
      </c>
      <c r="E517" s="12">
        <v>6.8634185499999987</v>
      </c>
      <c r="F517" s="13">
        <v>10</v>
      </c>
      <c r="G517" s="13">
        <f>VLOOKUP(B517:B535,[1]Tabelle1!$B$1:$G$141600,6,0)</f>
        <v>119</v>
      </c>
      <c r="H517" s="13" t="s">
        <v>188</v>
      </c>
      <c r="I517" s="14">
        <v>2.4E-2</v>
      </c>
      <c r="J517" s="13" t="s">
        <v>717</v>
      </c>
      <c r="K517" s="15" t="s">
        <v>1224</v>
      </c>
      <c r="L517" s="16" t="s">
        <v>185</v>
      </c>
    </row>
    <row r="518" spans="1:12" s="17" customFormat="1" ht="16.5" x14ac:dyDescent="0.3">
      <c r="A518" s="9">
        <v>89785</v>
      </c>
      <c r="B518" s="10">
        <v>897852016</v>
      </c>
      <c r="C518" s="11" t="s">
        <v>1225</v>
      </c>
      <c r="D518" s="11" t="s">
        <v>160</v>
      </c>
      <c r="E518" s="12">
        <v>6.450090649999999</v>
      </c>
      <c r="F518" s="13">
        <v>10</v>
      </c>
      <c r="G518" s="13">
        <f>VLOOKUP(B518:B536,[1]Tabelle1!$B$1:$G$141600,6,0)</f>
        <v>119</v>
      </c>
      <c r="H518" s="13" t="s">
        <v>188</v>
      </c>
      <c r="I518" s="14">
        <v>2.5000000000000001E-2</v>
      </c>
      <c r="J518" s="13" t="s">
        <v>717</v>
      </c>
      <c r="K518" s="15" t="s">
        <v>1226</v>
      </c>
      <c r="L518" s="16" t="s">
        <v>185</v>
      </c>
    </row>
    <row r="519" spans="1:12" s="17" customFormat="1" ht="16.5" x14ac:dyDescent="0.3">
      <c r="A519" s="9">
        <v>89786</v>
      </c>
      <c r="B519" s="10">
        <v>897862016</v>
      </c>
      <c r="C519" s="11" t="s">
        <v>1227</v>
      </c>
      <c r="D519" s="11" t="s">
        <v>160</v>
      </c>
      <c r="E519" s="12">
        <v>6.450090649999999</v>
      </c>
      <c r="F519" s="13">
        <v>10</v>
      </c>
      <c r="G519" s="13">
        <f>VLOOKUP(B519:B537,[1]Tabelle1!$B$1:$G$141600,6,0)</f>
        <v>119</v>
      </c>
      <c r="H519" s="13" t="s">
        <v>188</v>
      </c>
      <c r="I519" s="14">
        <v>2.4E-2</v>
      </c>
      <c r="J519" s="13" t="s">
        <v>717</v>
      </c>
      <c r="K519" s="15" t="s">
        <v>1228</v>
      </c>
      <c r="L519" s="16" t="s">
        <v>185</v>
      </c>
    </row>
    <row r="520" spans="1:12" s="17" customFormat="1" ht="16.5" x14ac:dyDescent="0.3">
      <c r="A520" s="9">
        <v>89787</v>
      </c>
      <c r="B520" s="10">
        <v>897872016</v>
      </c>
      <c r="C520" s="11" t="s">
        <v>1229</v>
      </c>
      <c r="D520" s="11" t="s">
        <v>160</v>
      </c>
      <c r="E520" s="12">
        <v>6.9286808499999992</v>
      </c>
      <c r="F520" s="13">
        <v>10</v>
      </c>
      <c r="G520" s="13">
        <f>VLOOKUP(B520:B538,[1]Tabelle1!$B$1:$G$141600,6,0)</f>
        <v>119</v>
      </c>
      <c r="H520" s="13" t="s">
        <v>188</v>
      </c>
      <c r="I520" s="14">
        <v>2.5999999999999999E-2</v>
      </c>
      <c r="J520" s="13" t="s">
        <v>717</v>
      </c>
      <c r="K520" s="15" t="s">
        <v>1230</v>
      </c>
      <c r="L520" s="16" t="s">
        <v>185</v>
      </c>
    </row>
    <row r="521" spans="1:12" s="17" customFormat="1" ht="16.5" x14ac:dyDescent="0.3">
      <c r="A521" s="9">
        <v>89788</v>
      </c>
      <c r="B521" s="10">
        <v>897882016</v>
      </c>
      <c r="C521" s="11" t="s">
        <v>1231</v>
      </c>
      <c r="D521" s="11" t="s">
        <v>160</v>
      </c>
      <c r="E521" s="12">
        <v>6.9286808499999992</v>
      </c>
      <c r="F521" s="13">
        <v>10</v>
      </c>
      <c r="G521" s="13">
        <f>VLOOKUP(B521:B539,[1]Tabelle1!$B$1:$G$141600,6,0)</f>
        <v>119</v>
      </c>
      <c r="H521" s="13" t="s">
        <v>188</v>
      </c>
      <c r="I521" s="14">
        <v>2.5000000000000001E-2</v>
      </c>
      <c r="J521" s="13" t="s">
        <v>717</v>
      </c>
      <c r="K521" s="15" t="s">
        <v>1232</v>
      </c>
      <c r="L521" s="16" t="s">
        <v>185</v>
      </c>
    </row>
    <row r="522" spans="1:12" s="17" customFormat="1" ht="16.5" x14ac:dyDescent="0.3">
      <c r="A522" s="9">
        <v>89789</v>
      </c>
      <c r="B522" s="10">
        <v>897892016</v>
      </c>
      <c r="C522" s="11" t="s">
        <v>1233</v>
      </c>
      <c r="D522" s="11" t="s">
        <v>160</v>
      </c>
      <c r="E522" s="12">
        <v>6.8634185499999987</v>
      </c>
      <c r="F522" s="13">
        <v>10</v>
      </c>
      <c r="G522" s="13">
        <f>VLOOKUP(B522:B540,[1]Tabelle1!$B$1:$G$141600,6,0)</f>
        <v>119</v>
      </c>
      <c r="H522" s="13" t="s">
        <v>188</v>
      </c>
      <c r="I522" s="14">
        <v>2.5999999999999999E-2</v>
      </c>
      <c r="J522" s="13" t="s">
        <v>717</v>
      </c>
      <c r="K522" s="15" t="s">
        <v>1234</v>
      </c>
      <c r="L522" s="16" t="s">
        <v>185</v>
      </c>
    </row>
    <row r="523" spans="1:12" s="17" customFormat="1" ht="16.5" x14ac:dyDescent="0.3">
      <c r="A523" s="9">
        <v>89790</v>
      </c>
      <c r="B523" s="10">
        <v>897902016</v>
      </c>
      <c r="C523" s="11" t="s">
        <v>1235</v>
      </c>
      <c r="D523" s="11" t="s">
        <v>160</v>
      </c>
      <c r="E523" s="12">
        <v>6.8634185499999987</v>
      </c>
      <c r="F523" s="13">
        <v>10</v>
      </c>
      <c r="G523" s="13">
        <f>VLOOKUP(B523:B541,[1]Tabelle1!$B$1:$G$141600,6,0)</f>
        <v>119</v>
      </c>
      <c r="H523" s="13" t="s">
        <v>188</v>
      </c>
      <c r="I523" s="14">
        <v>2.7E-2</v>
      </c>
      <c r="J523" s="13" t="s">
        <v>717</v>
      </c>
      <c r="K523" s="15" t="s">
        <v>1236</v>
      </c>
      <c r="L523" s="16" t="s">
        <v>185</v>
      </c>
    </row>
    <row r="524" spans="1:12" s="17" customFormat="1" ht="16.5" x14ac:dyDescent="0.3">
      <c r="A524" s="9">
        <v>89791</v>
      </c>
      <c r="B524" s="10">
        <v>897912016</v>
      </c>
      <c r="C524" s="11" t="s">
        <v>1237</v>
      </c>
      <c r="D524" s="11" t="s">
        <v>160</v>
      </c>
      <c r="E524" s="12">
        <v>7.2441152999999998</v>
      </c>
      <c r="F524" s="13">
        <v>10</v>
      </c>
      <c r="G524" s="13">
        <f>VLOOKUP(B524:B542,[1]Tabelle1!$B$1:$G$141600,6,0)</f>
        <v>119</v>
      </c>
      <c r="H524" s="13" t="s">
        <v>188</v>
      </c>
      <c r="I524" s="14">
        <v>2.8000000000000001E-2</v>
      </c>
      <c r="J524" s="13" t="s">
        <v>717</v>
      </c>
      <c r="K524" s="15" t="s">
        <v>1238</v>
      </c>
      <c r="L524" s="16" t="s">
        <v>185</v>
      </c>
    </row>
    <row r="525" spans="1:12" s="17" customFormat="1" ht="16.5" x14ac:dyDescent="0.3">
      <c r="A525" s="9">
        <v>89792</v>
      </c>
      <c r="B525" s="10">
        <v>897922016</v>
      </c>
      <c r="C525" s="11" t="s">
        <v>1239</v>
      </c>
      <c r="D525" s="11" t="s">
        <v>160</v>
      </c>
      <c r="E525" s="12">
        <v>7.2441152999999998</v>
      </c>
      <c r="F525" s="13">
        <v>10</v>
      </c>
      <c r="G525" s="13">
        <f>VLOOKUP(B525:B543,[1]Tabelle1!$B$1:$G$141600,6,0)</f>
        <v>119</v>
      </c>
      <c r="H525" s="13" t="s">
        <v>188</v>
      </c>
      <c r="I525" s="14">
        <v>2.9000000000000001E-2</v>
      </c>
      <c r="J525" s="13" t="s">
        <v>717</v>
      </c>
      <c r="K525" s="15" t="s">
        <v>1240</v>
      </c>
      <c r="L525" s="16" t="s">
        <v>185</v>
      </c>
    </row>
    <row r="526" spans="1:12" s="17" customFormat="1" ht="16.5" x14ac:dyDescent="0.3">
      <c r="A526" s="9">
        <v>89793</v>
      </c>
      <c r="B526" s="10">
        <v>897932016</v>
      </c>
      <c r="C526" s="11" t="s">
        <v>1241</v>
      </c>
      <c r="D526" s="11" t="s">
        <v>160</v>
      </c>
      <c r="E526" s="12">
        <v>7.2583999999999991</v>
      </c>
      <c r="F526" s="13">
        <v>10</v>
      </c>
      <c r="G526" s="13">
        <f>VLOOKUP(B526:B544,[1]Tabelle1!$B$1:$G$141600,6,0)</f>
        <v>119</v>
      </c>
      <c r="H526" s="13" t="s">
        <v>188</v>
      </c>
      <c r="I526" s="14">
        <v>3.3000000000000002E-2</v>
      </c>
      <c r="J526" s="13" t="s">
        <v>212</v>
      </c>
      <c r="K526" s="15" t="s">
        <v>1242</v>
      </c>
      <c r="L526" s="21" t="s">
        <v>185</v>
      </c>
    </row>
    <row r="527" spans="1:12" s="17" customFormat="1" ht="16.5" x14ac:dyDescent="0.3">
      <c r="A527" s="9">
        <v>89806</v>
      </c>
      <c r="B527" s="10">
        <v>898063016</v>
      </c>
      <c r="C527" s="11" t="s">
        <v>1243</v>
      </c>
      <c r="D527" s="11" t="s">
        <v>1244</v>
      </c>
      <c r="E527" s="12">
        <v>5.5809499999999996</v>
      </c>
      <c r="F527" s="13">
        <v>10</v>
      </c>
      <c r="G527" s="13">
        <f>VLOOKUP(B527:B545,[1]Tabelle1!$B$1:$G$141600,6,0)</f>
        <v>128</v>
      </c>
      <c r="H527" s="13" t="s">
        <v>188</v>
      </c>
      <c r="I527" s="14">
        <v>2.69E-2</v>
      </c>
      <c r="J527" s="13" t="s">
        <v>212</v>
      </c>
      <c r="K527" s="15" t="s">
        <v>1245</v>
      </c>
      <c r="L527" s="21" t="s">
        <v>185</v>
      </c>
    </row>
    <row r="528" spans="1:12" s="17" customFormat="1" ht="16.5" x14ac:dyDescent="0.3">
      <c r="A528" s="9">
        <v>89921</v>
      </c>
      <c r="B528" s="10">
        <v>899212016</v>
      </c>
      <c r="C528" s="11" t="s">
        <v>1246</v>
      </c>
      <c r="D528" s="11" t="s">
        <v>160</v>
      </c>
      <c r="E528" s="12">
        <v>6.3413201499999996</v>
      </c>
      <c r="F528" s="13">
        <v>10</v>
      </c>
      <c r="G528" s="13">
        <f>VLOOKUP(B528:B546,[1]Tabelle1!$B$1:$G$141600,6,0)</f>
        <v>124</v>
      </c>
      <c r="H528" s="13" t="s">
        <v>188</v>
      </c>
      <c r="I528" s="14">
        <v>1.2999999999999999E-2</v>
      </c>
      <c r="J528" s="13" t="s">
        <v>212</v>
      </c>
      <c r="K528" s="15" t="s">
        <v>1247</v>
      </c>
      <c r="L528" s="16" t="s">
        <v>185</v>
      </c>
    </row>
    <row r="529" spans="1:12" s="17" customFormat="1" ht="16.5" x14ac:dyDescent="0.3">
      <c r="A529" s="9">
        <v>89922</v>
      </c>
      <c r="B529" s="10">
        <v>899222016</v>
      </c>
      <c r="C529" s="11" t="s">
        <v>1248</v>
      </c>
      <c r="D529" s="11" t="s">
        <v>160</v>
      </c>
      <c r="E529" s="12">
        <v>6.3413201499999996</v>
      </c>
      <c r="F529" s="13">
        <v>10</v>
      </c>
      <c r="G529" s="13">
        <f>VLOOKUP(B529:B547,[1]Tabelle1!$B$1:$G$141600,6,0)</f>
        <v>124</v>
      </c>
      <c r="H529" s="13" t="s">
        <v>188</v>
      </c>
      <c r="I529" s="14">
        <v>1.4999999999999999E-2</v>
      </c>
      <c r="J529" s="13" t="s">
        <v>212</v>
      </c>
      <c r="K529" s="15" t="s">
        <v>1249</v>
      </c>
      <c r="L529" s="16" t="s">
        <v>185</v>
      </c>
    </row>
    <row r="530" spans="1:12" s="17" customFormat="1" ht="16.5" x14ac:dyDescent="0.3">
      <c r="A530" s="9">
        <v>89923</v>
      </c>
      <c r="B530" s="10">
        <v>899232016</v>
      </c>
      <c r="C530" s="11" t="s">
        <v>1250</v>
      </c>
      <c r="D530" s="11" t="s">
        <v>160</v>
      </c>
      <c r="E530" s="12">
        <v>6.3413201499999996</v>
      </c>
      <c r="F530" s="13">
        <v>10</v>
      </c>
      <c r="G530" s="13">
        <f>VLOOKUP(B530:B548,[1]Tabelle1!$B$1:$G$141600,6,0)</f>
        <v>124</v>
      </c>
      <c r="H530" s="13" t="s">
        <v>188</v>
      </c>
      <c r="I530" s="14">
        <v>1.2999999999999999E-2</v>
      </c>
      <c r="J530" s="13" t="s">
        <v>212</v>
      </c>
      <c r="K530" s="15" t="s">
        <v>1251</v>
      </c>
      <c r="L530" s="16" t="s">
        <v>185</v>
      </c>
    </row>
    <row r="531" spans="1:12" s="17" customFormat="1" ht="16.5" x14ac:dyDescent="0.3">
      <c r="A531" s="9">
        <v>89924</v>
      </c>
      <c r="B531" s="10">
        <v>899242016</v>
      </c>
      <c r="C531" s="11" t="s">
        <v>1252</v>
      </c>
      <c r="D531" s="11" t="s">
        <v>160</v>
      </c>
      <c r="E531" s="12">
        <v>6.3413201499999996</v>
      </c>
      <c r="F531" s="13">
        <v>10</v>
      </c>
      <c r="G531" s="13">
        <f>VLOOKUP(B531:B549,[1]Tabelle1!$B$1:$G$141600,6,0)</f>
        <v>124</v>
      </c>
      <c r="H531" s="13" t="s">
        <v>188</v>
      </c>
      <c r="I531" s="14">
        <v>1.6E-2</v>
      </c>
      <c r="J531" s="13" t="s">
        <v>212</v>
      </c>
      <c r="K531" s="15" t="s">
        <v>1253</v>
      </c>
      <c r="L531" s="16" t="s">
        <v>185</v>
      </c>
    </row>
    <row r="532" spans="1:12" s="17" customFormat="1" ht="16.5" x14ac:dyDescent="0.3">
      <c r="A532" s="9">
        <v>89925</v>
      </c>
      <c r="B532" s="10">
        <v>899252016</v>
      </c>
      <c r="C532" s="11" t="s">
        <v>1254</v>
      </c>
      <c r="D532" s="11" t="s">
        <v>160</v>
      </c>
      <c r="E532" s="12">
        <v>6.3413201499999996</v>
      </c>
      <c r="F532" s="13">
        <v>10</v>
      </c>
      <c r="G532" s="13">
        <f>VLOOKUP(B532:B550,[1]Tabelle1!$B$1:$G$141600,6,0)</f>
        <v>124</v>
      </c>
      <c r="H532" s="13" t="s">
        <v>188</v>
      </c>
      <c r="I532" s="14">
        <v>1.7000000000000001E-2</v>
      </c>
      <c r="J532" s="13" t="s">
        <v>212</v>
      </c>
      <c r="K532" s="15" t="s">
        <v>1255</v>
      </c>
      <c r="L532" s="16" t="s">
        <v>185</v>
      </c>
    </row>
    <row r="533" spans="1:12" s="17" customFormat="1" ht="16.5" x14ac:dyDescent="0.3">
      <c r="A533" s="9">
        <v>89926</v>
      </c>
      <c r="B533" s="10">
        <v>899262016</v>
      </c>
      <c r="C533" s="11" t="s">
        <v>1256</v>
      </c>
      <c r="D533" s="11" t="s">
        <v>160</v>
      </c>
      <c r="E533" s="12">
        <v>6.3413201499999996</v>
      </c>
      <c r="F533" s="13">
        <v>10</v>
      </c>
      <c r="G533" s="13">
        <f>VLOOKUP(B533:B551,[1]Tabelle1!$B$1:$G$141600,6,0)</f>
        <v>124</v>
      </c>
      <c r="H533" s="13" t="s">
        <v>188</v>
      </c>
      <c r="I533" s="14">
        <v>1.6E-2</v>
      </c>
      <c r="J533" s="13" t="s">
        <v>212</v>
      </c>
      <c r="K533" s="15" t="s">
        <v>1257</v>
      </c>
      <c r="L533" s="16" t="s">
        <v>185</v>
      </c>
    </row>
    <row r="534" spans="1:12" s="17" customFormat="1" ht="16.5" x14ac:dyDescent="0.3">
      <c r="A534" s="9">
        <v>89927</v>
      </c>
      <c r="B534" s="10">
        <v>899272016</v>
      </c>
      <c r="C534" s="11" t="s">
        <v>1258</v>
      </c>
      <c r="D534" s="11" t="s">
        <v>160</v>
      </c>
      <c r="E534" s="12">
        <v>6.5806152499999993</v>
      </c>
      <c r="F534" s="13">
        <v>10</v>
      </c>
      <c r="G534" s="13">
        <f>VLOOKUP(B534:B552,[1]Tabelle1!$B$1:$G$141600,6,0)</f>
        <v>124</v>
      </c>
      <c r="H534" s="13" t="s">
        <v>188</v>
      </c>
      <c r="I534" s="14">
        <v>1.9E-2</v>
      </c>
      <c r="J534" s="13" t="s">
        <v>212</v>
      </c>
      <c r="K534" s="15" t="s">
        <v>1259</v>
      </c>
      <c r="L534" s="16" t="s">
        <v>185</v>
      </c>
    </row>
    <row r="535" spans="1:12" s="17" customFormat="1" ht="16.5" x14ac:dyDescent="0.3">
      <c r="A535" s="9">
        <v>89931</v>
      </c>
      <c r="B535" s="10">
        <v>899312016</v>
      </c>
      <c r="C535" s="11" t="s">
        <v>1260</v>
      </c>
      <c r="D535" s="11" t="s">
        <v>160</v>
      </c>
      <c r="E535" s="12">
        <v>4.55748395</v>
      </c>
      <c r="F535" s="13">
        <v>10</v>
      </c>
      <c r="G535" s="13">
        <f>VLOOKUP(B535:B553,[1]Tabelle1!$B$1:$G$141600,6,0)</f>
        <v>124</v>
      </c>
      <c r="H535" s="13" t="s">
        <v>188</v>
      </c>
      <c r="I535" s="14">
        <v>1.6E-2</v>
      </c>
      <c r="J535" s="13" t="s">
        <v>212</v>
      </c>
      <c r="K535" s="15" t="s">
        <v>1261</v>
      </c>
      <c r="L535" s="16" t="s">
        <v>185</v>
      </c>
    </row>
    <row r="536" spans="1:12" s="17" customFormat="1" ht="16.5" x14ac:dyDescent="0.3">
      <c r="A536" s="9">
        <v>89932</v>
      </c>
      <c r="B536" s="10">
        <v>899322016</v>
      </c>
      <c r="C536" s="11" t="s">
        <v>1262</v>
      </c>
      <c r="D536" s="11" t="s">
        <v>160</v>
      </c>
      <c r="E536" s="12">
        <v>4.6336233</v>
      </c>
      <c r="F536" s="13">
        <v>10</v>
      </c>
      <c r="G536" s="13">
        <f>VLOOKUP(B536:B554,[1]Tabelle1!$B$1:$G$141600,6,0)</f>
        <v>124</v>
      </c>
      <c r="H536" s="13" t="s">
        <v>188</v>
      </c>
      <c r="I536" s="14">
        <v>1.6E-2</v>
      </c>
      <c r="J536" s="13" t="s">
        <v>212</v>
      </c>
      <c r="K536" s="15" t="s">
        <v>1263</v>
      </c>
      <c r="L536" s="16" t="s">
        <v>185</v>
      </c>
    </row>
    <row r="537" spans="1:12" s="17" customFormat="1" ht="16.5" x14ac:dyDescent="0.3">
      <c r="A537" s="9">
        <v>89933</v>
      </c>
      <c r="B537" s="10">
        <v>899332016</v>
      </c>
      <c r="C537" s="11" t="s">
        <v>1264</v>
      </c>
      <c r="D537" s="11" t="s">
        <v>160</v>
      </c>
      <c r="E537" s="12">
        <v>4.6336233</v>
      </c>
      <c r="F537" s="13">
        <v>10</v>
      </c>
      <c r="G537" s="13">
        <f>VLOOKUP(B537:B555,[1]Tabelle1!$B$1:$G$141600,6,0)</f>
        <v>124</v>
      </c>
      <c r="H537" s="13" t="s">
        <v>188</v>
      </c>
      <c r="I537" s="14">
        <v>1.7999999999999999E-2</v>
      </c>
      <c r="J537" s="13" t="s">
        <v>212</v>
      </c>
      <c r="K537" s="15" t="s">
        <v>1265</v>
      </c>
      <c r="L537" s="16" t="s">
        <v>185</v>
      </c>
    </row>
    <row r="538" spans="1:12" s="17" customFormat="1" ht="16.5" x14ac:dyDescent="0.3">
      <c r="A538" s="9">
        <v>89934</v>
      </c>
      <c r="B538" s="10">
        <v>899342016</v>
      </c>
      <c r="C538" s="11" t="s">
        <v>1266</v>
      </c>
      <c r="D538" s="11" t="s">
        <v>160</v>
      </c>
      <c r="E538" s="12">
        <v>4.7097626499999992</v>
      </c>
      <c r="F538" s="13">
        <v>10</v>
      </c>
      <c r="G538" s="13">
        <f>VLOOKUP(B538:B556,[1]Tabelle1!$B$1:$G$141600,6,0)</f>
        <v>124</v>
      </c>
      <c r="H538" s="13" t="s">
        <v>188</v>
      </c>
      <c r="I538" s="14">
        <v>0.02</v>
      </c>
      <c r="J538" s="13" t="s">
        <v>212</v>
      </c>
      <c r="K538" s="15" t="s">
        <v>1267</v>
      </c>
      <c r="L538" s="16" t="s">
        <v>185</v>
      </c>
    </row>
    <row r="539" spans="1:12" s="17" customFormat="1" ht="16.5" x14ac:dyDescent="0.3">
      <c r="A539" s="9">
        <v>89935</v>
      </c>
      <c r="B539" s="10">
        <v>899352016</v>
      </c>
      <c r="C539" s="11" t="s">
        <v>1268</v>
      </c>
      <c r="D539" s="11" t="s">
        <v>160</v>
      </c>
      <c r="E539" s="12">
        <v>4.9708118499999996</v>
      </c>
      <c r="F539" s="13">
        <v>10</v>
      </c>
      <c r="G539" s="13">
        <f>VLOOKUP(B539:B557,[1]Tabelle1!$B$1:$G$141600,6,0)</f>
        <v>124</v>
      </c>
      <c r="H539" s="13" t="s">
        <v>188</v>
      </c>
      <c r="I539" s="14">
        <v>1.4999999999999999E-2</v>
      </c>
      <c r="J539" s="13" t="s">
        <v>212</v>
      </c>
      <c r="K539" s="15" t="s">
        <v>1269</v>
      </c>
      <c r="L539" s="16" t="s">
        <v>185</v>
      </c>
    </row>
    <row r="540" spans="1:12" s="17" customFormat="1" ht="16.5" x14ac:dyDescent="0.3">
      <c r="A540" s="9">
        <v>89941</v>
      </c>
      <c r="B540" s="10">
        <v>899412016</v>
      </c>
      <c r="C540" s="11" t="s">
        <v>1270</v>
      </c>
      <c r="D540" s="11" t="s">
        <v>160</v>
      </c>
      <c r="E540" s="12">
        <v>4.7097626499999992</v>
      </c>
      <c r="F540" s="13">
        <v>10</v>
      </c>
      <c r="G540" s="13">
        <f>VLOOKUP(B540:B558,[1]Tabelle1!$B$1:$G$141600,6,0)</f>
        <v>124</v>
      </c>
      <c r="H540" s="13" t="s">
        <v>188</v>
      </c>
      <c r="I540" s="14">
        <v>0.02</v>
      </c>
      <c r="J540" s="13" t="s">
        <v>212</v>
      </c>
      <c r="K540" s="15" t="s">
        <v>1271</v>
      </c>
      <c r="L540" s="16" t="s">
        <v>185</v>
      </c>
    </row>
    <row r="541" spans="1:12" s="17" customFormat="1" ht="16.5" x14ac:dyDescent="0.3">
      <c r="A541" s="9">
        <v>89942</v>
      </c>
      <c r="B541" s="10">
        <v>899422016</v>
      </c>
      <c r="C541" s="11" t="s">
        <v>1272</v>
      </c>
      <c r="D541" s="11" t="s">
        <v>160</v>
      </c>
      <c r="E541" s="12">
        <v>5.8627299499999994</v>
      </c>
      <c r="F541" s="13">
        <v>10</v>
      </c>
      <c r="G541" s="13">
        <f>VLOOKUP(B541:B559,[1]Tabelle1!$B$1:$G$141600,6,0)</f>
        <v>124</v>
      </c>
      <c r="H541" s="13" t="s">
        <v>188</v>
      </c>
      <c r="I541" s="14">
        <v>1.7000000000000001E-2</v>
      </c>
      <c r="J541" s="13" t="s">
        <v>212</v>
      </c>
      <c r="K541" s="15" t="s">
        <v>1273</v>
      </c>
      <c r="L541" s="16" t="s">
        <v>185</v>
      </c>
    </row>
    <row r="542" spans="1:12" s="17" customFormat="1" ht="16.5" x14ac:dyDescent="0.3">
      <c r="A542" s="9">
        <v>92542</v>
      </c>
      <c r="B542" s="10">
        <v>925422016</v>
      </c>
      <c r="C542" s="22" t="s">
        <v>1274</v>
      </c>
      <c r="D542" s="11" t="s">
        <v>14</v>
      </c>
      <c r="E542" s="12">
        <v>3.9810002999999998</v>
      </c>
      <c r="F542" s="13">
        <v>10</v>
      </c>
      <c r="G542" s="13">
        <f>VLOOKUP(B542:B560,[1]Tabelle1!$B$1:$G$141600,6,0)</f>
        <v>63</v>
      </c>
      <c r="H542" s="13" t="s">
        <v>188</v>
      </c>
      <c r="I542" s="14">
        <v>9.8000000000000004E-2</v>
      </c>
      <c r="J542" s="13" t="s">
        <v>1275</v>
      </c>
      <c r="K542" s="15" t="s">
        <v>1276</v>
      </c>
      <c r="L542" s="16" t="s">
        <v>185</v>
      </c>
    </row>
    <row r="543" spans="1:12" s="17" customFormat="1" ht="16.5" x14ac:dyDescent="0.3">
      <c r="A543" s="9">
        <v>92551</v>
      </c>
      <c r="B543" s="10">
        <v>925512016</v>
      </c>
      <c r="C543" s="11" t="s">
        <v>1277</v>
      </c>
      <c r="D543" s="11" t="s">
        <v>14</v>
      </c>
      <c r="E543" s="12">
        <v>4.1115248999999991</v>
      </c>
      <c r="F543" s="13">
        <v>10</v>
      </c>
      <c r="G543" s="13">
        <f>VLOOKUP(B543:B561,[1]Tabelle1!$B$1:$G$141600,6,0)</f>
        <v>63</v>
      </c>
      <c r="H543" s="13" t="s">
        <v>188</v>
      </c>
      <c r="I543" s="14">
        <v>9.4E-2</v>
      </c>
      <c r="J543" s="13" t="s">
        <v>1275</v>
      </c>
      <c r="K543" s="15" t="s">
        <v>1278</v>
      </c>
      <c r="L543" s="16" t="s">
        <v>185</v>
      </c>
    </row>
    <row r="544" spans="1:12" s="17" customFormat="1" ht="16.5" x14ac:dyDescent="0.3">
      <c r="A544" s="9">
        <v>93001</v>
      </c>
      <c r="B544" s="10">
        <v>930012016</v>
      </c>
      <c r="C544" s="11" t="s">
        <v>1279</v>
      </c>
      <c r="D544" s="11" t="s">
        <v>140</v>
      </c>
      <c r="E544" s="12">
        <v>3.4806559999999998</v>
      </c>
      <c r="F544" s="13">
        <v>10</v>
      </c>
      <c r="G544" s="13">
        <f>VLOOKUP(B544:B562,[1]Tabelle1!$B$1:$G$141600,6,0)</f>
        <v>61</v>
      </c>
      <c r="H544" s="13" t="s">
        <v>188</v>
      </c>
      <c r="I544" s="14">
        <v>5.3999999999999999E-2</v>
      </c>
      <c r="J544" s="13" t="s">
        <v>212</v>
      </c>
      <c r="K544" s="15" t="s">
        <v>1280</v>
      </c>
      <c r="L544" s="16" t="s">
        <v>185</v>
      </c>
    </row>
    <row r="545" spans="1:12" s="17" customFormat="1" ht="16.5" x14ac:dyDescent="0.3">
      <c r="A545" s="9">
        <v>93002</v>
      </c>
      <c r="B545" s="10">
        <v>930022016</v>
      </c>
      <c r="C545" s="11" t="s">
        <v>1281</v>
      </c>
      <c r="D545" s="11" t="s">
        <v>14</v>
      </c>
      <c r="E545" s="12">
        <v>4.4378364000000001</v>
      </c>
      <c r="F545" s="13">
        <v>10</v>
      </c>
      <c r="G545" s="13">
        <f>VLOOKUP(B545:B563,[1]Tabelle1!$B$1:$G$141600,6,0)</f>
        <v>61</v>
      </c>
      <c r="H545" s="13" t="s">
        <v>188</v>
      </c>
      <c r="I545" s="14">
        <v>9.0999999999999998E-2</v>
      </c>
      <c r="J545" s="13" t="s">
        <v>212</v>
      </c>
      <c r="K545" s="15" t="s">
        <v>1282</v>
      </c>
      <c r="L545" s="16" t="s">
        <v>185</v>
      </c>
    </row>
    <row r="546" spans="1:12" s="17" customFormat="1" ht="16.5" x14ac:dyDescent="0.3">
      <c r="A546" s="9">
        <v>93003</v>
      </c>
      <c r="B546" s="10">
        <v>930032016</v>
      </c>
      <c r="C546" s="11" t="s">
        <v>1283</v>
      </c>
      <c r="D546" s="11" t="s">
        <v>14</v>
      </c>
      <c r="E546" s="12">
        <v>5.9606233999999994</v>
      </c>
      <c r="F546" s="13">
        <v>10</v>
      </c>
      <c r="G546" s="13">
        <f>VLOOKUP(B546:B564,[1]Tabelle1!$B$1:$G$141600,6,0)</f>
        <v>61</v>
      </c>
      <c r="H546" s="13" t="s">
        <v>188</v>
      </c>
      <c r="I546" s="14">
        <v>0.106</v>
      </c>
      <c r="J546" s="13" t="s">
        <v>212</v>
      </c>
      <c r="K546" s="15" t="s">
        <v>1284</v>
      </c>
      <c r="L546" s="16" t="s">
        <v>185</v>
      </c>
    </row>
    <row r="547" spans="1:12" s="17" customFormat="1" ht="16.5" x14ac:dyDescent="0.3">
      <c r="A547" s="9">
        <v>94351</v>
      </c>
      <c r="B547" s="10">
        <v>943512016</v>
      </c>
      <c r="C547" s="11" t="s">
        <v>1285</v>
      </c>
      <c r="D547" s="11" t="s">
        <v>155</v>
      </c>
      <c r="E547" s="12">
        <v>3.8613527499999991</v>
      </c>
      <c r="F547" s="13">
        <v>10</v>
      </c>
      <c r="G547" s="13">
        <f>VLOOKUP(B547:B565,[1]Tabelle1!$B$1:$G$141600,6,0)</f>
        <v>62</v>
      </c>
      <c r="H547" s="13" t="s">
        <v>188</v>
      </c>
      <c r="I547" s="14">
        <v>3.2000000000000001E-2</v>
      </c>
      <c r="J547" s="13" t="s">
        <v>212</v>
      </c>
      <c r="K547" s="15" t="s">
        <v>1286</v>
      </c>
      <c r="L547" s="16" t="s">
        <v>185</v>
      </c>
    </row>
    <row r="548" spans="1:12" s="17" customFormat="1" ht="16.5" x14ac:dyDescent="0.3">
      <c r="A548" s="9">
        <v>94352</v>
      </c>
      <c r="B548" s="10">
        <v>943522016</v>
      </c>
      <c r="C548" s="11" t="s">
        <v>1287</v>
      </c>
      <c r="D548" s="11" t="s">
        <v>155</v>
      </c>
      <c r="E548" s="12">
        <v>4.1441560499999994</v>
      </c>
      <c r="F548" s="13">
        <v>10</v>
      </c>
      <c r="G548" s="13">
        <f>VLOOKUP(B548:B566,[1]Tabelle1!$B$1:$G$141600,6,0)</f>
        <v>62</v>
      </c>
      <c r="H548" s="13" t="s">
        <v>188</v>
      </c>
      <c r="I548" s="14">
        <v>3.6999999999999998E-2</v>
      </c>
      <c r="J548" s="13" t="s">
        <v>212</v>
      </c>
      <c r="K548" s="15" t="s">
        <v>1288</v>
      </c>
      <c r="L548" s="16" t="s">
        <v>185</v>
      </c>
    </row>
    <row r="549" spans="1:12" s="17" customFormat="1" ht="16.5" x14ac:dyDescent="0.3">
      <c r="A549" s="9">
        <v>94801</v>
      </c>
      <c r="B549" s="10">
        <v>948012016</v>
      </c>
      <c r="C549" s="11" t="s">
        <v>1289</v>
      </c>
      <c r="D549" s="11" t="s">
        <v>140</v>
      </c>
      <c r="E549" s="12">
        <v>3.0346969499999998</v>
      </c>
      <c r="F549" s="13">
        <v>10</v>
      </c>
      <c r="G549" s="13">
        <f>VLOOKUP(B549:B567,[1]Tabelle1!$B$1:$G$141600,6,0)</f>
        <v>60</v>
      </c>
      <c r="H549" s="13" t="s">
        <v>188</v>
      </c>
      <c r="I549" s="14">
        <v>4.1000000000000002E-2</v>
      </c>
      <c r="J549" s="13" t="s">
        <v>212</v>
      </c>
      <c r="K549" s="15" t="s">
        <v>1290</v>
      </c>
      <c r="L549" s="16" t="s">
        <v>185</v>
      </c>
    </row>
    <row r="550" spans="1:12" s="17" customFormat="1" ht="16.5" x14ac:dyDescent="0.3">
      <c r="A550" s="9">
        <v>94802</v>
      </c>
      <c r="B550" s="10">
        <v>948022016</v>
      </c>
      <c r="C550" s="11" t="s">
        <v>1291</v>
      </c>
      <c r="D550" s="11" t="s">
        <v>140</v>
      </c>
      <c r="E550" s="12">
        <v>3.7743363499999996</v>
      </c>
      <c r="F550" s="13">
        <v>10</v>
      </c>
      <c r="G550" s="13">
        <f>VLOOKUP(B550:B568,[1]Tabelle1!$B$1:$G$141600,6,0)</f>
        <v>60</v>
      </c>
      <c r="H550" s="13" t="s">
        <v>188</v>
      </c>
      <c r="I550" s="14">
        <v>0.05</v>
      </c>
      <c r="J550" s="13" t="s">
        <v>212</v>
      </c>
      <c r="K550" s="15" t="s">
        <v>1292</v>
      </c>
      <c r="L550" s="16" t="s">
        <v>185</v>
      </c>
    </row>
    <row r="551" spans="1:12" s="17" customFormat="1" ht="16.5" x14ac:dyDescent="0.3">
      <c r="A551" s="9">
        <v>94803</v>
      </c>
      <c r="B551" s="10">
        <v>948032016</v>
      </c>
      <c r="C551" s="11" t="s">
        <v>1293</v>
      </c>
      <c r="D551" s="11" t="s">
        <v>140</v>
      </c>
      <c r="E551" s="12">
        <v>7.0048201999999993</v>
      </c>
      <c r="F551" s="13">
        <v>10</v>
      </c>
      <c r="G551" s="13">
        <f>VLOOKUP(B551:B569,[1]Tabelle1!$B$1:$G$141600,6,0)</f>
        <v>60</v>
      </c>
      <c r="H551" s="13" t="s">
        <v>188</v>
      </c>
      <c r="I551" s="14">
        <v>8.3000000000000004E-2</v>
      </c>
      <c r="J551" s="13" t="s">
        <v>212</v>
      </c>
      <c r="K551" s="15" t="s">
        <v>1294</v>
      </c>
      <c r="L551" s="16" t="s">
        <v>185</v>
      </c>
    </row>
    <row r="552" spans="1:12" s="17" customFormat="1" ht="16.5" x14ac:dyDescent="0.3">
      <c r="A552" s="9">
        <v>94804</v>
      </c>
      <c r="B552" s="10">
        <v>948042016</v>
      </c>
      <c r="C552" s="11" t="s">
        <v>1295</v>
      </c>
      <c r="D552" s="11" t="s">
        <v>14</v>
      </c>
      <c r="E552" s="12">
        <v>5.05782825</v>
      </c>
      <c r="F552" s="13">
        <v>10</v>
      </c>
      <c r="G552" s="13">
        <f>VLOOKUP(B552:B570,[1]Tabelle1!$B$1:$G$141600,6,0)</f>
        <v>60</v>
      </c>
      <c r="H552" s="13" t="s">
        <v>188</v>
      </c>
      <c r="I552" s="14">
        <v>9.8000000000000004E-2</v>
      </c>
      <c r="J552" s="13" t="s">
        <v>212</v>
      </c>
      <c r="K552" s="15" t="s">
        <v>1296</v>
      </c>
      <c r="L552" s="16" t="s">
        <v>185</v>
      </c>
    </row>
    <row r="553" spans="1:12" s="17" customFormat="1" ht="16.5" x14ac:dyDescent="0.3">
      <c r="A553" s="9">
        <v>94805</v>
      </c>
      <c r="B553" s="10">
        <v>948052016</v>
      </c>
      <c r="C553" s="11" t="s">
        <v>1297</v>
      </c>
      <c r="D553" s="11" t="s">
        <v>14</v>
      </c>
      <c r="E553" s="12">
        <v>8.9518121499999985</v>
      </c>
      <c r="F553" s="13">
        <v>10</v>
      </c>
      <c r="G553" s="13">
        <f>VLOOKUP(B553:B571,[1]Tabelle1!$B$1:$G$141600,6,0)</f>
        <v>60</v>
      </c>
      <c r="H553" s="13" t="s">
        <v>188</v>
      </c>
      <c r="I553" s="14">
        <v>0.153</v>
      </c>
      <c r="J553" s="13" t="s">
        <v>212</v>
      </c>
      <c r="K553" s="15" t="s">
        <v>1298</v>
      </c>
      <c r="L553" s="16" t="s">
        <v>185</v>
      </c>
    </row>
    <row r="554" spans="1:12" s="17" customFormat="1" ht="16.5" x14ac:dyDescent="0.3">
      <c r="A554" s="9">
        <v>94806</v>
      </c>
      <c r="B554" s="10">
        <v>948062016</v>
      </c>
      <c r="C554" s="11" t="s">
        <v>1299</v>
      </c>
      <c r="D554" s="11" t="s">
        <v>138</v>
      </c>
      <c r="E554" s="12">
        <v>8.0055087999999994</v>
      </c>
      <c r="F554" s="13">
        <v>10</v>
      </c>
      <c r="G554" s="13">
        <f>VLOOKUP(B554:B572,[1]Tabelle1!$B$1:$G$141600,6,0)</f>
        <v>60</v>
      </c>
      <c r="H554" s="13" t="s">
        <v>188</v>
      </c>
      <c r="I554" s="14">
        <v>0.158</v>
      </c>
      <c r="J554" s="13" t="s">
        <v>212</v>
      </c>
      <c r="K554" s="15" t="s">
        <v>1300</v>
      </c>
      <c r="L554" s="16" t="s">
        <v>185</v>
      </c>
    </row>
    <row r="555" spans="1:12" s="17" customFormat="1" ht="16.5" x14ac:dyDescent="0.3">
      <c r="A555" s="9">
        <v>94807</v>
      </c>
      <c r="B555" s="10">
        <v>948072016</v>
      </c>
      <c r="C555" s="11" t="s">
        <v>1301</v>
      </c>
      <c r="D555" s="11" t="s">
        <v>138</v>
      </c>
      <c r="E555" s="12">
        <v>14.064025649999998</v>
      </c>
      <c r="F555" s="13">
        <v>10</v>
      </c>
      <c r="G555" s="13">
        <f>VLOOKUP(B555:B573,[1]Tabelle1!$B$1:$G$141600,6,0)</f>
        <v>60</v>
      </c>
      <c r="H555" s="13" t="s">
        <v>188</v>
      </c>
      <c r="I555" s="14">
        <v>0.219</v>
      </c>
      <c r="J555" s="13" t="s">
        <v>212</v>
      </c>
      <c r="K555" s="15" t="s">
        <v>1302</v>
      </c>
      <c r="L555" s="16" t="s">
        <v>185</v>
      </c>
    </row>
    <row r="556" spans="1:12" s="17" customFormat="1" ht="16.5" x14ac:dyDescent="0.3">
      <c r="A556" s="9">
        <v>94808</v>
      </c>
      <c r="B556" s="10">
        <v>948082016</v>
      </c>
      <c r="C556" s="11" t="s">
        <v>1303</v>
      </c>
      <c r="D556" s="11" t="s">
        <v>14</v>
      </c>
      <c r="E556" s="12">
        <v>4.2420494999999994</v>
      </c>
      <c r="F556" s="13">
        <v>10</v>
      </c>
      <c r="G556" s="13">
        <f>VLOOKUP(B556:B574,[1]Tabelle1!$B$1:$G$141600,6,0)</f>
        <v>60</v>
      </c>
      <c r="H556" s="13" t="s">
        <v>188</v>
      </c>
      <c r="I556" s="14">
        <v>0.106</v>
      </c>
      <c r="J556" s="13" t="s">
        <v>212</v>
      </c>
      <c r="K556" s="15">
        <v>4003955256689</v>
      </c>
      <c r="L556" s="16" t="s">
        <v>185</v>
      </c>
    </row>
    <row r="557" spans="1:12" s="17" customFormat="1" ht="16.5" x14ac:dyDescent="0.3">
      <c r="A557" s="9">
        <v>94809</v>
      </c>
      <c r="B557" s="10">
        <v>948092016</v>
      </c>
      <c r="C557" s="11" t="s">
        <v>1304</v>
      </c>
      <c r="D557" s="11" t="s">
        <v>14</v>
      </c>
      <c r="E557" s="12">
        <v>4.4595904999999991</v>
      </c>
      <c r="F557" s="13">
        <v>10</v>
      </c>
      <c r="G557" s="13">
        <f>VLOOKUP(B557:B575,[1]Tabelle1!$B$1:$G$141600,6,0)</f>
        <v>60</v>
      </c>
      <c r="H557" s="13" t="s">
        <v>188</v>
      </c>
      <c r="I557" s="14">
        <v>0.106</v>
      </c>
      <c r="J557" s="13" t="s">
        <v>212</v>
      </c>
      <c r="K557" s="15" t="s">
        <v>1305</v>
      </c>
      <c r="L557" s="16" t="s">
        <v>185</v>
      </c>
    </row>
    <row r="558" spans="1:12" s="17" customFormat="1" ht="16.5" x14ac:dyDescent="0.3">
      <c r="A558" s="9">
        <v>94902</v>
      </c>
      <c r="B558" s="10">
        <v>949022016</v>
      </c>
      <c r="C558" s="11" t="s">
        <v>1306</v>
      </c>
      <c r="D558" s="11" t="s">
        <v>140</v>
      </c>
      <c r="E558" s="12">
        <v>5.0687052999999995</v>
      </c>
      <c r="F558" s="13">
        <v>10</v>
      </c>
      <c r="G558" s="13">
        <f>VLOOKUP(B558:B576,[1]Tabelle1!$B$1:$G$141600,6,0)</f>
        <v>70</v>
      </c>
      <c r="H558" s="13" t="s">
        <v>188</v>
      </c>
      <c r="I558" s="14">
        <v>5.1999999999999998E-2</v>
      </c>
      <c r="J558" s="13" t="s">
        <v>212</v>
      </c>
      <c r="K558" s="15" t="s">
        <v>1307</v>
      </c>
      <c r="L558" s="16" t="s">
        <v>185</v>
      </c>
    </row>
    <row r="559" spans="1:12" s="17" customFormat="1" ht="16.5" x14ac:dyDescent="0.3">
      <c r="A559" s="9">
        <v>94903</v>
      </c>
      <c r="B559" s="10">
        <v>949032016</v>
      </c>
      <c r="C559" s="11" t="s">
        <v>1308</v>
      </c>
      <c r="D559" s="11" t="s">
        <v>140</v>
      </c>
      <c r="E559" s="12">
        <v>9.2563695499999987</v>
      </c>
      <c r="F559" s="13">
        <v>10</v>
      </c>
      <c r="G559" s="13">
        <f>VLOOKUP(B559:B577,[1]Tabelle1!$B$1:$G$141600,6,0)</f>
        <v>70</v>
      </c>
      <c r="H559" s="13" t="s">
        <v>188</v>
      </c>
      <c r="I559" s="14">
        <v>8.3000000000000004E-2</v>
      </c>
      <c r="J559" s="13" t="s">
        <v>212</v>
      </c>
      <c r="K559" s="15" t="s">
        <v>1309</v>
      </c>
      <c r="L559" s="16" t="s">
        <v>185</v>
      </c>
    </row>
    <row r="560" spans="1:12" s="17" customFormat="1" ht="16.5" x14ac:dyDescent="0.3">
      <c r="A560" s="9">
        <v>94904</v>
      </c>
      <c r="B560" s="10">
        <v>949042016</v>
      </c>
      <c r="C560" s="11" t="s">
        <v>1310</v>
      </c>
      <c r="D560" s="11" t="s">
        <v>14</v>
      </c>
      <c r="E560" s="12">
        <v>6.9286808499999992</v>
      </c>
      <c r="F560" s="13">
        <v>10</v>
      </c>
      <c r="G560" s="13">
        <f>VLOOKUP(B560:B578,[1]Tabelle1!$B$1:$G$141600,6,0)</f>
        <v>70</v>
      </c>
      <c r="H560" s="13" t="s">
        <v>188</v>
      </c>
      <c r="I560" s="14">
        <v>9.7000000000000003E-2</v>
      </c>
      <c r="J560" s="13" t="s">
        <v>212</v>
      </c>
      <c r="K560" s="15" t="s">
        <v>1311</v>
      </c>
      <c r="L560" s="16" t="s">
        <v>185</v>
      </c>
    </row>
    <row r="561" spans="1:12" s="17" customFormat="1" ht="16.5" x14ac:dyDescent="0.3">
      <c r="A561" s="9">
        <v>94905</v>
      </c>
      <c r="B561" s="10">
        <v>949052016</v>
      </c>
      <c r="C561" s="11" t="s">
        <v>1312</v>
      </c>
      <c r="D561" s="11" t="s">
        <v>14</v>
      </c>
      <c r="E561" s="12">
        <v>12.182295999999997</v>
      </c>
      <c r="F561" s="13">
        <v>10</v>
      </c>
      <c r="G561" s="13">
        <f>VLOOKUP(B561:B579,[1]Tabelle1!$B$1:$G$141600,6,0)</f>
        <v>70</v>
      </c>
      <c r="H561" s="13" t="s">
        <v>188</v>
      </c>
      <c r="I561" s="14">
        <v>0.14399999999999999</v>
      </c>
      <c r="J561" s="13" t="s">
        <v>212</v>
      </c>
      <c r="K561" s="15" t="s">
        <v>1313</v>
      </c>
      <c r="L561" s="16" t="s">
        <v>185</v>
      </c>
    </row>
    <row r="562" spans="1:12" s="17" customFormat="1" ht="16.5" x14ac:dyDescent="0.3">
      <c r="A562" s="9">
        <v>94906</v>
      </c>
      <c r="B562" s="10">
        <v>949062016</v>
      </c>
      <c r="C562" s="11" t="s">
        <v>1314</v>
      </c>
      <c r="D562" s="11" t="s">
        <v>138</v>
      </c>
      <c r="E562" s="12">
        <v>10.605123749999999</v>
      </c>
      <c r="F562" s="13">
        <v>10</v>
      </c>
      <c r="G562" s="13">
        <f>VLOOKUP(B562:B580,[1]Tabelle1!$B$1:$G$141600,6,0)</f>
        <v>70</v>
      </c>
      <c r="H562" s="13" t="s">
        <v>188</v>
      </c>
      <c r="I562" s="14">
        <v>0.157</v>
      </c>
      <c r="J562" s="13" t="s">
        <v>212</v>
      </c>
      <c r="K562" s="15" t="s">
        <v>1315</v>
      </c>
      <c r="L562" s="16" t="s">
        <v>185</v>
      </c>
    </row>
    <row r="563" spans="1:12" s="17" customFormat="1" ht="16.5" x14ac:dyDescent="0.3">
      <c r="A563" s="9">
        <v>94907</v>
      </c>
      <c r="B563" s="10">
        <v>949072016</v>
      </c>
      <c r="C563" s="11" t="s">
        <v>1316</v>
      </c>
      <c r="D563" s="11" t="s">
        <v>138</v>
      </c>
      <c r="E563" s="12">
        <v>16.609255349999998</v>
      </c>
      <c r="F563" s="13">
        <v>10</v>
      </c>
      <c r="G563" s="13">
        <f>VLOOKUP(B563:B581,[1]Tabelle1!$B$1:$G$141600,6,0)</f>
        <v>70</v>
      </c>
      <c r="H563" s="13" t="s">
        <v>188</v>
      </c>
      <c r="I563" s="14">
        <v>0.23499999999999999</v>
      </c>
      <c r="J563" s="13" t="s">
        <v>212</v>
      </c>
      <c r="K563" s="15" t="s">
        <v>1317</v>
      </c>
      <c r="L563" s="16" t="s">
        <v>185</v>
      </c>
    </row>
    <row r="564" spans="1:12" s="17" customFormat="1" ht="16.5" x14ac:dyDescent="0.3">
      <c r="A564" s="9">
        <v>95191</v>
      </c>
      <c r="B564" s="10">
        <v>951912016</v>
      </c>
      <c r="C564" s="11" t="s">
        <v>1318</v>
      </c>
      <c r="D564" s="11" t="s">
        <v>155</v>
      </c>
      <c r="E564" s="12">
        <v>4.7315167499999982</v>
      </c>
      <c r="F564" s="13">
        <v>10</v>
      </c>
      <c r="G564" s="13">
        <f>VLOOKUP(B564:B582,[1]Tabelle1!$B$1:$G$141600,6,0)</f>
        <v>62</v>
      </c>
      <c r="H564" s="13" t="s">
        <v>188</v>
      </c>
      <c r="I564" s="14">
        <v>3.2000000000000001E-2</v>
      </c>
      <c r="J564" s="13" t="s">
        <v>212</v>
      </c>
      <c r="K564" s="15" t="s">
        <v>1319</v>
      </c>
      <c r="L564" s="16" t="s">
        <v>185</v>
      </c>
    </row>
    <row r="565" spans="1:12" s="17" customFormat="1" ht="16.5" x14ac:dyDescent="0.3">
      <c r="A565" s="9">
        <v>95192</v>
      </c>
      <c r="B565" s="10">
        <v>951922016</v>
      </c>
      <c r="C565" s="11" t="s">
        <v>1320</v>
      </c>
      <c r="D565" s="11" t="s">
        <v>155</v>
      </c>
      <c r="E565" s="12">
        <v>4.7967790499999996</v>
      </c>
      <c r="F565" s="13">
        <v>10</v>
      </c>
      <c r="G565" s="13">
        <f>VLOOKUP(B565:B583,[1]Tabelle1!$B$1:$G$141600,6,0)</f>
        <v>62</v>
      </c>
      <c r="H565" s="13" t="s">
        <v>188</v>
      </c>
      <c r="I565" s="14">
        <v>3.5999999999999997E-2</v>
      </c>
      <c r="J565" s="13" t="s">
        <v>212</v>
      </c>
      <c r="K565" s="15" t="s">
        <v>1321</v>
      </c>
      <c r="L565" s="16" t="s">
        <v>185</v>
      </c>
    </row>
    <row r="566" spans="1:12" s="17" customFormat="1" ht="16.5" x14ac:dyDescent="0.3">
      <c r="A566" s="9">
        <v>98701</v>
      </c>
      <c r="B566" s="10">
        <v>987012016</v>
      </c>
      <c r="C566" s="11" t="s">
        <v>1322</v>
      </c>
      <c r="D566" s="11" t="s">
        <v>140</v>
      </c>
      <c r="E566" s="12">
        <v>6.2978119499999989</v>
      </c>
      <c r="F566" s="13">
        <v>10</v>
      </c>
      <c r="G566" s="13">
        <f>VLOOKUP(B566:B584,[1]Tabelle1!$B$1:$G$141600,6,0)</f>
        <v>61</v>
      </c>
      <c r="H566" s="13" t="s">
        <v>188</v>
      </c>
      <c r="I566" s="14">
        <v>6.2E-2</v>
      </c>
      <c r="J566" s="13" t="s">
        <v>717</v>
      </c>
      <c r="K566" s="15" t="s">
        <v>1323</v>
      </c>
      <c r="L566" s="16" t="s">
        <v>185</v>
      </c>
    </row>
    <row r="567" spans="1:12" s="17" customFormat="1" ht="16.5" x14ac:dyDescent="0.3">
      <c r="A567" s="9">
        <v>98702</v>
      </c>
      <c r="B567" s="10">
        <v>987022016</v>
      </c>
      <c r="C567" s="11" t="s">
        <v>1324</v>
      </c>
      <c r="D567" s="11" t="s">
        <v>140</v>
      </c>
      <c r="E567" s="12">
        <v>6.2978119499999989</v>
      </c>
      <c r="F567" s="13">
        <v>10</v>
      </c>
      <c r="G567" s="13">
        <f>VLOOKUP(B567:B585,[1]Tabelle1!$B$1:$G$141600,6,0)</f>
        <v>61</v>
      </c>
      <c r="H567" s="13" t="s">
        <v>188</v>
      </c>
      <c r="I567" s="14">
        <v>6.4000000000000001E-2</v>
      </c>
      <c r="J567" s="13" t="s">
        <v>717</v>
      </c>
      <c r="K567" s="15" t="s">
        <v>1325</v>
      </c>
      <c r="L567" s="16" t="s">
        <v>185</v>
      </c>
    </row>
    <row r="568" spans="1:12" s="17" customFormat="1" ht="16.5" x14ac:dyDescent="0.3">
      <c r="A568" s="9">
        <v>98703</v>
      </c>
      <c r="B568" s="10">
        <v>987032016</v>
      </c>
      <c r="C568" s="11" t="s">
        <v>1326</v>
      </c>
      <c r="D568" s="11" t="s">
        <v>140</v>
      </c>
      <c r="E568" s="12">
        <v>6.2978119499999989</v>
      </c>
      <c r="F568" s="13">
        <v>10</v>
      </c>
      <c r="G568" s="13">
        <f>VLOOKUP(B568:B586,[1]Tabelle1!$B$1:$G$141600,6,0)</f>
        <v>61</v>
      </c>
      <c r="H568" s="13" t="s">
        <v>188</v>
      </c>
      <c r="I568" s="14">
        <v>6.4000000000000001E-2</v>
      </c>
      <c r="J568" s="13" t="s">
        <v>717</v>
      </c>
      <c r="K568" s="15" t="s">
        <v>1327</v>
      </c>
      <c r="L568" s="16" t="s">
        <v>185</v>
      </c>
    </row>
    <row r="569" spans="1:12" s="17" customFormat="1" ht="16.5" x14ac:dyDescent="0.3">
      <c r="A569" s="9">
        <v>98704</v>
      </c>
      <c r="B569" s="10">
        <v>987042016</v>
      </c>
      <c r="C569" s="11" t="s">
        <v>1328</v>
      </c>
      <c r="D569" s="11" t="s">
        <v>140</v>
      </c>
      <c r="E569" s="12">
        <v>6.2978119499999989</v>
      </c>
      <c r="F569" s="13">
        <v>10</v>
      </c>
      <c r="G569" s="13">
        <f>VLOOKUP(B569:B587,[1]Tabelle1!$B$1:$G$141600,6,0)</f>
        <v>61</v>
      </c>
      <c r="H569" s="13" t="s">
        <v>188</v>
      </c>
      <c r="I569" s="14">
        <v>7.0000000000000007E-2</v>
      </c>
      <c r="J569" s="13" t="s">
        <v>717</v>
      </c>
      <c r="K569" s="15" t="s">
        <v>1329</v>
      </c>
      <c r="L569" s="16" t="s">
        <v>185</v>
      </c>
    </row>
    <row r="570" spans="1:12" s="17" customFormat="1" ht="16.5" x14ac:dyDescent="0.3">
      <c r="A570" s="9">
        <v>98705</v>
      </c>
      <c r="B570" s="10">
        <v>987052016</v>
      </c>
      <c r="C570" s="11" t="s">
        <v>1330</v>
      </c>
      <c r="D570" s="11" t="s">
        <v>140</v>
      </c>
      <c r="E570" s="12">
        <v>6.2978119499999989</v>
      </c>
      <c r="F570" s="13">
        <v>10</v>
      </c>
      <c r="G570" s="13">
        <f>VLOOKUP(B570:B588,[1]Tabelle1!$B$1:$G$141600,6,0)</f>
        <v>61</v>
      </c>
      <c r="H570" s="13" t="s">
        <v>188</v>
      </c>
      <c r="I570" s="14">
        <v>6.9000000000000006E-2</v>
      </c>
      <c r="J570" s="13" t="s">
        <v>717</v>
      </c>
      <c r="K570" s="15" t="s">
        <v>1331</v>
      </c>
      <c r="L570" s="16" t="s">
        <v>185</v>
      </c>
    </row>
    <row r="571" spans="1:12" s="17" customFormat="1" ht="16.5" x14ac:dyDescent="0.3">
      <c r="A571" s="9">
        <v>98706</v>
      </c>
      <c r="B571" s="10">
        <v>987062016</v>
      </c>
      <c r="C571" s="11" t="s">
        <v>1332</v>
      </c>
      <c r="D571" s="11" t="s">
        <v>14</v>
      </c>
      <c r="E571" s="12">
        <v>6.5697381999999989</v>
      </c>
      <c r="F571" s="13">
        <v>10</v>
      </c>
      <c r="G571" s="13">
        <f>VLOOKUP(B571:B589,[1]Tabelle1!$B$1:$G$141600,6,0)</f>
        <v>61</v>
      </c>
      <c r="H571" s="13" t="s">
        <v>188</v>
      </c>
      <c r="I571" s="14">
        <v>0.128</v>
      </c>
      <c r="J571" s="13" t="s">
        <v>717</v>
      </c>
      <c r="K571" s="15" t="s">
        <v>1333</v>
      </c>
      <c r="L571" s="16" t="s">
        <v>185</v>
      </c>
    </row>
    <row r="572" spans="1:12" s="17" customFormat="1" ht="16.5" x14ac:dyDescent="0.3">
      <c r="A572" s="9">
        <v>98707</v>
      </c>
      <c r="B572" s="10">
        <v>987072016</v>
      </c>
      <c r="C572" s="11" t="s">
        <v>1334</v>
      </c>
      <c r="D572" s="11" t="s">
        <v>14</v>
      </c>
      <c r="E572" s="12">
        <v>6.9504349499999991</v>
      </c>
      <c r="F572" s="13">
        <v>10</v>
      </c>
      <c r="G572" s="13">
        <f>VLOOKUP(B572:B590,[1]Tabelle1!$B$1:$G$141600,6,0)</f>
        <v>61</v>
      </c>
      <c r="H572" s="13" t="s">
        <v>188</v>
      </c>
      <c r="I572" s="14">
        <v>0.128</v>
      </c>
      <c r="J572" s="13" t="s">
        <v>717</v>
      </c>
      <c r="K572" s="15" t="s">
        <v>1335</v>
      </c>
      <c r="L572" s="16" t="s">
        <v>185</v>
      </c>
    </row>
    <row r="573" spans="1:12" s="17" customFormat="1" ht="16.5" x14ac:dyDescent="0.3">
      <c r="A573" s="9">
        <v>98708</v>
      </c>
      <c r="B573" s="10">
        <v>987082016</v>
      </c>
      <c r="C573" s="11" t="s">
        <v>1336</v>
      </c>
      <c r="D573" s="11" t="s">
        <v>14</v>
      </c>
      <c r="E573" s="12">
        <v>7.1027136499999992</v>
      </c>
      <c r="F573" s="13">
        <v>10</v>
      </c>
      <c r="G573" s="13">
        <f>VLOOKUP(B573:B591,[1]Tabelle1!$B$1:$G$141600,6,0)</f>
        <v>61</v>
      </c>
      <c r="H573" s="13" t="s">
        <v>188</v>
      </c>
      <c r="I573" s="14">
        <v>0.126</v>
      </c>
      <c r="J573" s="13" t="s">
        <v>717</v>
      </c>
      <c r="K573" s="15" t="s">
        <v>1337</v>
      </c>
      <c r="L573" s="16" t="s">
        <v>185</v>
      </c>
    </row>
    <row r="574" spans="1:12" s="17" customFormat="1" ht="16.5" x14ac:dyDescent="0.3">
      <c r="A574" s="9">
        <v>98709</v>
      </c>
      <c r="B574" s="10">
        <v>987092016</v>
      </c>
      <c r="C574" s="11" t="s">
        <v>1338</v>
      </c>
      <c r="D574" s="11" t="s">
        <v>14</v>
      </c>
      <c r="E574" s="12">
        <v>7.3311316999999994</v>
      </c>
      <c r="F574" s="13">
        <v>10</v>
      </c>
      <c r="G574" s="13">
        <f>VLOOKUP(B574:B592,[1]Tabelle1!$B$1:$G$141600,6,0)</f>
        <v>61</v>
      </c>
      <c r="H574" s="13" t="s">
        <v>188</v>
      </c>
      <c r="I574" s="14">
        <v>0.13100000000000001</v>
      </c>
      <c r="J574" s="13" t="s">
        <v>717</v>
      </c>
      <c r="K574" s="15" t="s">
        <v>1339</v>
      </c>
      <c r="L574" s="16" t="s">
        <v>185</v>
      </c>
    </row>
    <row r="575" spans="1:12" s="17" customFormat="1" ht="16.5" x14ac:dyDescent="0.3">
      <c r="A575" s="9">
        <v>98710</v>
      </c>
      <c r="B575" s="10">
        <v>987102016</v>
      </c>
      <c r="C575" s="11" t="s">
        <v>1340</v>
      </c>
      <c r="D575" s="11" t="s">
        <v>14</v>
      </c>
      <c r="E575" s="12">
        <v>7.7553366499999994</v>
      </c>
      <c r="F575" s="13">
        <v>10</v>
      </c>
      <c r="G575" s="13">
        <f>VLOOKUP(B575:B593,[1]Tabelle1!$B$1:$G$141600,6,0)</f>
        <v>61</v>
      </c>
      <c r="H575" s="13" t="s">
        <v>188</v>
      </c>
      <c r="I575" s="14">
        <v>0.13500000000000001</v>
      </c>
      <c r="J575" s="13" t="s">
        <v>717</v>
      </c>
      <c r="K575" s="15" t="s">
        <v>1341</v>
      </c>
      <c r="L575" s="16" t="s">
        <v>185</v>
      </c>
    </row>
    <row r="576" spans="1:12" s="17" customFormat="1" ht="16.5" x14ac:dyDescent="0.3">
      <c r="A576" s="9">
        <v>98711</v>
      </c>
      <c r="B576" s="10">
        <v>987112016</v>
      </c>
      <c r="C576" s="11" t="s">
        <v>1342</v>
      </c>
      <c r="D576" s="11" t="s">
        <v>138</v>
      </c>
      <c r="E576" s="12">
        <v>8.5819924499999996</v>
      </c>
      <c r="F576" s="13">
        <v>10</v>
      </c>
      <c r="G576" s="13">
        <f>VLOOKUP(B576:B594,[1]Tabelle1!$B$1:$G$141600,6,0)</f>
        <v>61</v>
      </c>
      <c r="H576" s="13" t="s">
        <v>188</v>
      </c>
      <c r="I576" s="14">
        <v>0.17</v>
      </c>
      <c r="J576" s="13" t="s">
        <v>717</v>
      </c>
      <c r="K576" s="15" t="s">
        <v>1343</v>
      </c>
      <c r="L576" s="16" t="s">
        <v>185</v>
      </c>
    </row>
    <row r="577" spans="1:13" s="17" customFormat="1" ht="16.5" x14ac:dyDescent="0.3">
      <c r="A577" s="9">
        <v>98712</v>
      </c>
      <c r="B577" s="10">
        <v>987122016</v>
      </c>
      <c r="C577" s="11" t="s">
        <v>1344</v>
      </c>
      <c r="D577" s="11" t="s">
        <v>138</v>
      </c>
      <c r="E577" s="12">
        <v>9.0061973999999978</v>
      </c>
      <c r="F577" s="13">
        <v>10</v>
      </c>
      <c r="G577" s="13">
        <f>VLOOKUP(B577:B595,[1]Tabelle1!$B$1:$G$141600,6,0)</f>
        <v>61</v>
      </c>
      <c r="H577" s="13" t="s">
        <v>188</v>
      </c>
      <c r="I577" s="14">
        <v>0.17100000000000001</v>
      </c>
      <c r="J577" s="13" t="s">
        <v>717</v>
      </c>
      <c r="K577" s="15" t="s">
        <v>1345</v>
      </c>
      <c r="L577" s="16" t="s">
        <v>185</v>
      </c>
    </row>
    <row r="578" spans="1:13" s="17" customFormat="1" ht="16.5" x14ac:dyDescent="0.3">
      <c r="A578" s="9">
        <v>98713</v>
      </c>
      <c r="B578" s="10">
        <v>987132016</v>
      </c>
      <c r="C578" s="11" t="s">
        <v>1346</v>
      </c>
      <c r="D578" s="11" t="s">
        <v>138</v>
      </c>
      <c r="E578" s="12">
        <v>9.5500498999999976</v>
      </c>
      <c r="F578" s="13">
        <v>10</v>
      </c>
      <c r="G578" s="13">
        <f>VLOOKUP(B578:B596,[1]Tabelle1!$B$1:$G$141600,6,0)</f>
        <v>61</v>
      </c>
      <c r="H578" s="13" t="s">
        <v>188</v>
      </c>
      <c r="I578" s="14">
        <v>0.17599999999999999</v>
      </c>
      <c r="J578" s="13" t="s">
        <v>717</v>
      </c>
      <c r="K578" s="15" t="s">
        <v>1347</v>
      </c>
      <c r="L578" s="16" t="s">
        <v>185</v>
      </c>
    </row>
    <row r="579" spans="1:13" s="17" customFormat="1" ht="16.5" x14ac:dyDescent="0.3">
      <c r="A579" s="9">
        <v>98714</v>
      </c>
      <c r="B579" s="10">
        <v>987142016</v>
      </c>
      <c r="C579" s="11" t="s">
        <v>1348</v>
      </c>
      <c r="D579" s="11" t="s">
        <v>138</v>
      </c>
      <c r="E579" s="12">
        <v>10.811787699999998</v>
      </c>
      <c r="F579" s="13">
        <v>10</v>
      </c>
      <c r="G579" s="13">
        <f>VLOOKUP(B579:B597,[1]Tabelle1!$B$1:$G$141600,6,0)</f>
        <v>61</v>
      </c>
      <c r="H579" s="13" t="s">
        <v>188</v>
      </c>
      <c r="I579" s="14">
        <v>0.17699999999999999</v>
      </c>
      <c r="J579" s="13" t="s">
        <v>717</v>
      </c>
      <c r="K579" s="15" t="s">
        <v>1349</v>
      </c>
      <c r="L579" s="16" t="s">
        <v>185</v>
      </c>
    </row>
    <row r="580" spans="1:13" s="17" customFormat="1" ht="16.5" x14ac:dyDescent="0.3">
      <c r="A580" s="9">
        <v>98715</v>
      </c>
      <c r="B580" s="10">
        <v>987152016</v>
      </c>
      <c r="C580" s="11" t="s">
        <v>1350</v>
      </c>
      <c r="D580" s="11" t="s">
        <v>138</v>
      </c>
      <c r="E580" s="12">
        <v>11.681951699999999</v>
      </c>
      <c r="F580" s="13">
        <v>10</v>
      </c>
      <c r="G580" s="13">
        <f>VLOOKUP(B580:B598,[1]Tabelle1!$B$1:$G$141600,6,0)</f>
        <v>61</v>
      </c>
      <c r="H580" s="13" t="s">
        <v>188</v>
      </c>
      <c r="I580" s="14">
        <v>0.20599999999999999</v>
      </c>
      <c r="J580" s="13" t="s">
        <v>717</v>
      </c>
      <c r="K580" s="15" t="s">
        <v>1351</v>
      </c>
      <c r="L580" s="16" t="s">
        <v>185</v>
      </c>
    </row>
    <row r="581" spans="1:13" s="17" customFormat="1" ht="16.5" x14ac:dyDescent="0.3">
      <c r="A581" s="9">
        <v>98801</v>
      </c>
      <c r="B581" s="10">
        <v>988012016</v>
      </c>
      <c r="C581" s="11" t="s">
        <v>1352</v>
      </c>
      <c r="D581" s="11" t="s">
        <v>14</v>
      </c>
      <c r="E581" s="12">
        <v>13.182984599999997</v>
      </c>
      <c r="F581" s="13">
        <v>10</v>
      </c>
      <c r="G581" s="13">
        <f>VLOOKUP(B581:B599,[1]Tabelle1!$B$1:$G$141600,6,0)</f>
        <v>62</v>
      </c>
      <c r="H581" s="13" t="s">
        <v>188</v>
      </c>
      <c r="I581" s="14">
        <v>0.182</v>
      </c>
      <c r="J581" s="13" t="s">
        <v>717</v>
      </c>
      <c r="K581" s="15" t="s">
        <v>1353</v>
      </c>
      <c r="L581" s="16" t="s">
        <v>185</v>
      </c>
    </row>
    <row r="582" spans="1:13" s="17" customFormat="1" ht="16.5" x14ac:dyDescent="0.3">
      <c r="A582" s="9">
        <v>98802</v>
      </c>
      <c r="B582" s="10">
        <v>988022016</v>
      </c>
      <c r="C582" s="11" t="s">
        <v>1354</v>
      </c>
      <c r="D582" s="11" t="s">
        <v>14</v>
      </c>
      <c r="E582" s="12">
        <v>13.182984599999997</v>
      </c>
      <c r="F582" s="13">
        <v>10</v>
      </c>
      <c r="G582" s="13">
        <f>VLOOKUP(B582:B600,[1]Tabelle1!$B$1:$G$141600,6,0)</f>
        <v>62</v>
      </c>
      <c r="H582" s="13" t="s">
        <v>188</v>
      </c>
      <c r="I582" s="14">
        <v>0.182</v>
      </c>
      <c r="J582" s="13" t="s">
        <v>717</v>
      </c>
      <c r="K582" s="15" t="s">
        <v>1355</v>
      </c>
      <c r="L582" s="16" t="s">
        <v>185</v>
      </c>
    </row>
    <row r="583" spans="1:13" s="17" customFormat="1" ht="16.5" x14ac:dyDescent="0.3">
      <c r="A583" s="9">
        <v>98803</v>
      </c>
      <c r="B583" s="10">
        <v>988032016</v>
      </c>
      <c r="C583" s="11" t="s">
        <v>1356</v>
      </c>
      <c r="D583" s="11" t="s">
        <v>14</v>
      </c>
      <c r="E583" s="12">
        <v>13.182984599999997</v>
      </c>
      <c r="F583" s="13">
        <v>10</v>
      </c>
      <c r="G583" s="13">
        <f>VLOOKUP(B583:B601,[1]Tabelle1!$B$1:$G$141600,6,0)</f>
        <v>62</v>
      </c>
      <c r="H583" s="13" t="s">
        <v>188</v>
      </c>
      <c r="I583" s="14">
        <v>0.182</v>
      </c>
      <c r="J583" s="13" t="s">
        <v>717</v>
      </c>
      <c r="K583" s="15" t="s">
        <v>1357</v>
      </c>
      <c r="L583" s="16" t="s">
        <v>185</v>
      </c>
    </row>
    <row r="584" spans="1:13" s="17" customFormat="1" ht="16.5" x14ac:dyDescent="0.3">
      <c r="A584" s="9">
        <v>98804</v>
      </c>
      <c r="B584" s="10">
        <v>988042016</v>
      </c>
      <c r="C584" s="11" t="s">
        <v>1358</v>
      </c>
      <c r="D584" s="11" t="s">
        <v>14</v>
      </c>
      <c r="E584" s="12">
        <v>13.367894449999998</v>
      </c>
      <c r="F584" s="13">
        <v>10</v>
      </c>
      <c r="G584" s="13">
        <f>VLOOKUP(B584:B602,[1]Tabelle1!$B$1:$G$141600,6,0)</f>
        <v>62</v>
      </c>
      <c r="H584" s="13" t="s">
        <v>188</v>
      </c>
      <c r="I584" s="14">
        <v>0.182</v>
      </c>
      <c r="J584" s="13" t="s">
        <v>717</v>
      </c>
      <c r="K584" s="15" t="s">
        <v>1359</v>
      </c>
      <c r="L584" s="16" t="s">
        <v>185</v>
      </c>
    </row>
    <row r="585" spans="1:13" s="17" customFormat="1" ht="16.5" x14ac:dyDescent="0.3">
      <c r="A585" s="9">
        <v>98805</v>
      </c>
      <c r="B585" s="10">
        <v>988052016</v>
      </c>
      <c r="C585" s="11" t="s">
        <v>1360</v>
      </c>
      <c r="D585" s="11" t="s">
        <v>14</v>
      </c>
      <c r="E585" s="12">
        <v>13.748591199999998</v>
      </c>
      <c r="F585" s="13">
        <v>10</v>
      </c>
      <c r="G585" s="13">
        <f>VLOOKUP(B585:B603,[1]Tabelle1!$B$1:$G$141600,6,0)</f>
        <v>62</v>
      </c>
      <c r="H585" s="13" t="s">
        <v>188</v>
      </c>
      <c r="I585" s="14">
        <v>0.185</v>
      </c>
      <c r="J585" s="13" t="s">
        <v>717</v>
      </c>
      <c r="K585" s="15" t="s">
        <v>1361</v>
      </c>
      <c r="L585" s="16" t="s">
        <v>185</v>
      </c>
    </row>
    <row r="586" spans="1:13" s="17" customFormat="1" ht="16.5" x14ac:dyDescent="0.3">
      <c r="A586" s="9">
        <v>98806</v>
      </c>
      <c r="B586" s="10">
        <v>988062016</v>
      </c>
      <c r="C586" s="11" t="s">
        <v>1362</v>
      </c>
      <c r="D586" s="11" t="s">
        <v>14</v>
      </c>
      <c r="E586" s="12">
        <v>14.640509299999998</v>
      </c>
      <c r="F586" s="13">
        <v>10</v>
      </c>
      <c r="G586" s="13">
        <f>VLOOKUP(B586:B604,[1]Tabelle1!$B$1:$G$141600,6,0)</f>
        <v>62</v>
      </c>
      <c r="H586" s="13" t="s">
        <v>188</v>
      </c>
      <c r="I586" s="14">
        <v>0.186</v>
      </c>
      <c r="J586" s="13" t="s">
        <v>717</v>
      </c>
      <c r="K586" s="15" t="s">
        <v>1363</v>
      </c>
      <c r="L586" s="16" t="s">
        <v>185</v>
      </c>
    </row>
    <row r="587" spans="1:13" s="17" customFormat="1" ht="16.5" x14ac:dyDescent="0.3">
      <c r="A587" s="9">
        <v>98807</v>
      </c>
      <c r="B587" s="10">
        <v>988072016</v>
      </c>
      <c r="C587" s="11" t="s">
        <v>1364</v>
      </c>
      <c r="D587" s="11" t="s">
        <v>14</v>
      </c>
      <c r="E587" s="12">
        <v>13.998763349999997</v>
      </c>
      <c r="F587" s="13">
        <v>10</v>
      </c>
      <c r="G587" s="13">
        <f>VLOOKUP(B587:B605,[1]Tabelle1!$B$1:$G$141600,6,0)</f>
        <v>62</v>
      </c>
      <c r="H587" s="13" t="s">
        <v>188</v>
      </c>
      <c r="I587" s="14">
        <v>0.187</v>
      </c>
      <c r="J587" s="13" t="s">
        <v>717</v>
      </c>
      <c r="K587" s="15" t="s">
        <v>1365</v>
      </c>
      <c r="L587" s="16" t="s">
        <v>185</v>
      </c>
      <c r="M587" s="21"/>
    </row>
    <row r="588" spans="1:13" s="17" customFormat="1" ht="16.5" x14ac:dyDescent="0.3">
      <c r="A588" s="9">
        <v>98901</v>
      </c>
      <c r="B588" s="10">
        <v>989012016</v>
      </c>
      <c r="C588" s="11" t="s">
        <v>1366</v>
      </c>
      <c r="D588" s="11" t="s">
        <v>140</v>
      </c>
      <c r="E588" s="12">
        <v>4.2094183499999991</v>
      </c>
      <c r="F588" s="13">
        <v>10</v>
      </c>
      <c r="G588" s="13">
        <f>VLOOKUP(B588:B606,[1]Tabelle1!$B$1:$G$141600,6,0)</f>
        <v>61</v>
      </c>
      <c r="H588" s="13" t="s">
        <v>188</v>
      </c>
      <c r="I588" s="14">
        <v>4.1000000000000002E-2</v>
      </c>
      <c r="J588" s="13" t="s">
        <v>212</v>
      </c>
      <c r="K588" s="15" t="s">
        <v>1367</v>
      </c>
      <c r="L588" s="16" t="s">
        <v>185</v>
      </c>
      <c r="M588" s="21"/>
    </row>
    <row r="589" spans="1:13" s="17" customFormat="1" ht="16.5" x14ac:dyDescent="0.3">
      <c r="A589" s="9">
        <v>98902</v>
      </c>
      <c r="B589" s="10">
        <v>989022016</v>
      </c>
      <c r="C589" s="11" t="s">
        <v>1368</v>
      </c>
      <c r="D589" s="11" t="s">
        <v>140</v>
      </c>
      <c r="E589" s="12">
        <v>4.2094183499999991</v>
      </c>
      <c r="F589" s="13">
        <v>10</v>
      </c>
      <c r="G589" s="13">
        <f>VLOOKUP(B589:B607,[1]Tabelle1!$B$1:$G$141600,6,0)</f>
        <v>61</v>
      </c>
      <c r="H589" s="13" t="s">
        <v>188</v>
      </c>
      <c r="I589" s="14">
        <v>4.1000000000000002E-2</v>
      </c>
      <c r="J589" s="13" t="s">
        <v>212</v>
      </c>
      <c r="K589" s="15" t="s">
        <v>1369</v>
      </c>
      <c r="L589" s="16" t="s">
        <v>185</v>
      </c>
    </row>
    <row r="590" spans="1:13" s="17" customFormat="1" ht="16.5" x14ac:dyDescent="0.3">
      <c r="A590" s="9">
        <v>98903</v>
      </c>
      <c r="B590" s="10">
        <v>989032016</v>
      </c>
      <c r="C590" s="11" t="s">
        <v>1370</v>
      </c>
      <c r="D590" s="11" t="s">
        <v>140</v>
      </c>
      <c r="E590" s="12">
        <v>4.2094183499999991</v>
      </c>
      <c r="F590" s="13">
        <v>10</v>
      </c>
      <c r="G590" s="13">
        <f>VLOOKUP(B590:B608,[1]Tabelle1!$B$1:$G$141600,6,0)</f>
        <v>61</v>
      </c>
      <c r="H590" s="13" t="s">
        <v>188</v>
      </c>
      <c r="I590" s="14">
        <v>4.1000000000000002E-2</v>
      </c>
      <c r="J590" s="13" t="s">
        <v>212</v>
      </c>
      <c r="K590" s="15" t="s">
        <v>1371</v>
      </c>
      <c r="L590" s="16" t="s">
        <v>185</v>
      </c>
    </row>
    <row r="591" spans="1:13" s="17" customFormat="1" ht="16.5" x14ac:dyDescent="0.3">
      <c r="A591" s="9">
        <v>98904</v>
      </c>
      <c r="B591" s="10">
        <v>989042016</v>
      </c>
      <c r="C591" s="11" t="s">
        <v>1372</v>
      </c>
      <c r="D591" s="11" t="s">
        <v>140</v>
      </c>
      <c r="E591" s="12">
        <v>4.2094183499999991</v>
      </c>
      <c r="F591" s="13">
        <v>10</v>
      </c>
      <c r="G591" s="13">
        <f>VLOOKUP(B591:B609,[1]Tabelle1!$B$1:$G$141600,6,0)</f>
        <v>61</v>
      </c>
      <c r="H591" s="13" t="s">
        <v>188</v>
      </c>
      <c r="I591" s="14">
        <v>4.1000000000000002E-2</v>
      </c>
      <c r="J591" s="13" t="s">
        <v>212</v>
      </c>
      <c r="K591" s="15" t="s">
        <v>1373</v>
      </c>
      <c r="L591" s="16" t="s">
        <v>185</v>
      </c>
    </row>
    <row r="592" spans="1:13" s="17" customFormat="1" ht="16.5" x14ac:dyDescent="0.3">
      <c r="A592" s="9">
        <v>98905</v>
      </c>
      <c r="B592" s="10">
        <v>989052016</v>
      </c>
      <c r="C592" s="11" t="s">
        <v>1374</v>
      </c>
      <c r="D592" s="11" t="s">
        <v>140</v>
      </c>
      <c r="E592" s="12">
        <v>4.2094183499999991</v>
      </c>
      <c r="F592" s="13">
        <v>10</v>
      </c>
      <c r="G592" s="13">
        <f>VLOOKUP(B592:B610,[1]Tabelle1!$B$1:$G$141600,6,0)</f>
        <v>61</v>
      </c>
      <c r="H592" s="13" t="s">
        <v>188</v>
      </c>
      <c r="I592" s="14">
        <v>4.1000000000000002E-2</v>
      </c>
      <c r="J592" s="13" t="s">
        <v>212</v>
      </c>
      <c r="K592" s="15" t="s">
        <v>1375</v>
      </c>
      <c r="L592" s="16" t="s">
        <v>185</v>
      </c>
    </row>
    <row r="593" spans="1:12" s="17" customFormat="1" ht="16.5" x14ac:dyDescent="0.3">
      <c r="A593" s="9">
        <v>98906</v>
      </c>
      <c r="B593" s="10">
        <v>989062016</v>
      </c>
      <c r="C593" s="11" t="s">
        <v>1376</v>
      </c>
      <c r="D593" s="11" t="s">
        <v>140</v>
      </c>
      <c r="E593" s="12">
        <v>4.4378364000000001</v>
      </c>
      <c r="F593" s="13">
        <v>10</v>
      </c>
      <c r="G593" s="13">
        <f>VLOOKUP(B593:B611,[1]Tabelle1!$B$1:$G$141600,6,0)</f>
        <v>61</v>
      </c>
      <c r="H593" s="13" t="s">
        <v>188</v>
      </c>
      <c r="I593" s="14">
        <v>4.4999999999999998E-2</v>
      </c>
      <c r="J593" s="13" t="s">
        <v>212</v>
      </c>
      <c r="K593" s="15" t="s">
        <v>1377</v>
      </c>
      <c r="L593" s="16" t="s">
        <v>185</v>
      </c>
    </row>
    <row r="594" spans="1:12" s="17" customFormat="1" ht="16.5" x14ac:dyDescent="0.3">
      <c r="A594" s="9">
        <v>98907</v>
      </c>
      <c r="B594" s="10">
        <v>989072016</v>
      </c>
      <c r="C594" s="11" t="s">
        <v>1378</v>
      </c>
      <c r="D594" s="11" t="s">
        <v>140</v>
      </c>
      <c r="E594" s="12">
        <v>4.4378364000000001</v>
      </c>
      <c r="F594" s="13">
        <v>10</v>
      </c>
      <c r="G594" s="13">
        <f>VLOOKUP(B594:B612,[1]Tabelle1!$B$1:$G$141600,6,0)</f>
        <v>61</v>
      </c>
      <c r="H594" s="13" t="s">
        <v>188</v>
      </c>
      <c r="I594" s="14">
        <v>4.3999999999999997E-2</v>
      </c>
      <c r="J594" s="13" t="s">
        <v>212</v>
      </c>
      <c r="K594" s="15" t="s">
        <v>1379</v>
      </c>
      <c r="L594" s="16" t="s">
        <v>185</v>
      </c>
    </row>
    <row r="595" spans="1:12" s="17" customFormat="1" ht="16.5" x14ac:dyDescent="0.3">
      <c r="A595" s="9">
        <v>98908</v>
      </c>
      <c r="B595" s="10">
        <v>989082016</v>
      </c>
      <c r="C595" s="11" t="s">
        <v>1380</v>
      </c>
      <c r="D595" s="11" t="s">
        <v>140</v>
      </c>
      <c r="E595" s="12">
        <v>4.5357298500000001</v>
      </c>
      <c r="F595" s="13">
        <v>10</v>
      </c>
      <c r="G595" s="13">
        <f>VLOOKUP(B595:B613,[1]Tabelle1!$B$1:$G$141600,6,0)</f>
        <v>61</v>
      </c>
      <c r="H595" s="13" t="s">
        <v>188</v>
      </c>
      <c r="I595" s="14">
        <v>5.2999999999999999E-2</v>
      </c>
      <c r="J595" s="13" t="s">
        <v>212</v>
      </c>
      <c r="K595" s="15" t="s">
        <v>1381</v>
      </c>
      <c r="L595" s="16" t="s">
        <v>185</v>
      </c>
    </row>
    <row r="596" spans="1:12" s="17" customFormat="1" ht="16.5" x14ac:dyDescent="0.3">
      <c r="A596" s="9">
        <v>98909</v>
      </c>
      <c r="B596" s="10">
        <v>989092016</v>
      </c>
      <c r="C596" s="11" t="s">
        <v>1382</v>
      </c>
      <c r="D596" s="11" t="s">
        <v>140</v>
      </c>
      <c r="E596" s="12">
        <v>5.1122134999999993</v>
      </c>
      <c r="F596" s="13">
        <v>10</v>
      </c>
      <c r="G596" s="13">
        <f>VLOOKUP(B596:B614,[1]Tabelle1!$B$1:$G$141600,6,0)</f>
        <v>61</v>
      </c>
      <c r="H596" s="13" t="s">
        <v>188</v>
      </c>
      <c r="I596" s="14">
        <v>5.3999999999999999E-2</v>
      </c>
      <c r="J596" s="13" t="s">
        <v>212</v>
      </c>
      <c r="K596" s="15" t="s">
        <v>1383</v>
      </c>
      <c r="L596" s="16" t="s">
        <v>185</v>
      </c>
    </row>
    <row r="597" spans="1:12" s="17" customFormat="1" ht="16.5" x14ac:dyDescent="0.3">
      <c r="A597" s="9">
        <v>98910</v>
      </c>
      <c r="B597" s="10">
        <v>989102016</v>
      </c>
      <c r="C597" s="11" t="s">
        <v>1384</v>
      </c>
      <c r="D597" s="11" t="s">
        <v>14</v>
      </c>
      <c r="E597" s="12">
        <v>5.1665987499999995</v>
      </c>
      <c r="F597" s="13">
        <v>10</v>
      </c>
      <c r="G597" s="13">
        <f>VLOOKUP(B597:B615,[1]Tabelle1!$B$1:$G$141600,6,0)</f>
        <v>61</v>
      </c>
      <c r="H597" s="13" t="s">
        <v>188</v>
      </c>
      <c r="I597" s="14">
        <v>0.10100000000000001</v>
      </c>
      <c r="J597" s="13" t="s">
        <v>212</v>
      </c>
      <c r="K597" s="15" t="s">
        <v>1385</v>
      </c>
      <c r="L597" s="16" t="s">
        <v>185</v>
      </c>
    </row>
    <row r="598" spans="1:12" s="17" customFormat="1" ht="16.5" x14ac:dyDescent="0.3">
      <c r="A598" s="9">
        <v>98911</v>
      </c>
      <c r="B598" s="10">
        <v>989112016</v>
      </c>
      <c r="C598" s="11" t="s">
        <v>1386</v>
      </c>
      <c r="D598" s="11" t="s">
        <v>14</v>
      </c>
      <c r="E598" s="12">
        <v>5.6234348499999989</v>
      </c>
      <c r="F598" s="13">
        <v>10</v>
      </c>
      <c r="G598" s="13">
        <f>VLOOKUP(B598:B616,[1]Tabelle1!$B$1:$G$141600,6,0)</f>
        <v>61</v>
      </c>
      <c r="H598" s="13" t="s">
        <v>188</v>
      </c>
      <c r="I598" s="14">
        <v>9.8000000000000004E-2</v>
      </c>
      <c r="J598" s="13" t="s">
        <v>212</v>
      </c>
      <c r="K598" s="15" t="s">
        <v>1387</v>
      </c>
      <c r="L598" s="16" t="s">
        <v>185</v>
      </c>
    </row>
    <row r="599" spans="1:12" s="17" customFormat="1" ht="16.5" x14ac:dyDescent="0.3">
      <c r="A599" s="9">
        <v>98912</v>
      </c>
      <c r="B599" s="10">
        <v>989122016</v>
      </c>
      <c r="C599" s="11" t="s">
        <v>1388</v>
      </c>
      <c r="D599" s="11" t="s">
        <v>138</v>
      </c>
      <c r="E599" s="12">
        <v>6.0802709499999992</v>
      </c>
      <c r="F599" s="13">
        <v>10</v>
      </c>
      <c r="G599" s="13">
        <f>VLOOKUP(B599:B617,[1]Tabelle1!$B$1:$G$141600,6,0)</f>
        <v>61</v>
      </c>
      <c r="H599" s="13" t="s">
        <v>188</v>
      </c>
      <c r="I599" s="14">
        <v>0.13</v>
      </c>
      <c r="J599" s="13" t="s">
        <v>212</v>
      </c>
      <c r="K599" s="15" t="s">
        <v>1389</v>
      </c>
      <c r="L599" s="16" t="s">
        <v>185</v>
      </c>
    </row>
    <row r="600" spans="1:12" s="17" customFormat="1" ht="16.5" x14ac:dyDescent="0.3">
      <c r="A600" s="9">
        <v>98913</v>
      </c>
      <c r="B600" s="10">
        <v>989132016</v>
      </c>
      <c r="C600" s="11" t="s">
        <v>1390</v>
      </c>
      <c r="D600" s="11" t="s">
        <v>138</v>
      </c>
      <c r="E600" s="12">
        <v>7.0048201999999993</v>
      </c>
      <c r="F600" s="13">
        <v>10</v>
      </c>
      <c r="G600" s="13">
        <f>VLOOKUP(B600:B618,[1]Tabelle1!$B$1:$G$141600,6,0)</f>
        <v>61</v>
      </c>
      <c r="H600" s="13" t="s">
        <v>188</v>
      </c>
      <c r="I600" s="14">
        <v>0.155</v>
      </c>
      <c r="J600" s="13" t="s">
        <v>212</v>
      </c>
      <c r="K600" s="15" t="s">
        <v>1391</v>
      </c>
      <c r="L600" s="16" t="s">
        <v>185</v>
      </c>
    </row>
    <row r="601" spans="1:12" s="17" customFormat="1" ht="16.5" x14ac:dyDescent="0.3">
      <c r="A601" s="9">
        <v>99303</v>
      </c>
      <c r="B601" s="10">
        <v>993032016</v>
      </c>
      <c r="C601" s="11" t="s">
        <v>1392</v>
      </c>
      <c r="D601" s="11" t="s">
        <v>140</v>
      </c>
      <c r="E601" s="12">
        <v>5.4602790999999993</v>
      </c>
      <c r="F601" s="13">
        <v>10</v>
      </c>
      <c r="G601" s="13">
        <f>VLOOKUP(B601:B619,[1]Tabelle1!$B$1:$G$141600,6,0)</f>
        <v>61</v>
      </c>
      <c r="H601" s="13" t="s">
        <v>188</v>
      </c>
      <c r="I601" s="14">
        <v>4.1000000000000002E-2</v>
      </c>
      <c r="J601" s="13" t="s">
        <v>212</v>
      </c>
      <c r="K601" s="15" t="s">
        <v>1393</v>
      </c>
      <c r="L601" s="16" t="s">
        <v>185</v>
      </c>
    </row>
    <row r="602" spans="1:12" s="17" customFormat="1" ht="16.5" x14ac:dyDescent="0.3">
      <c r="A602" s="9">
        <v>99304</v>
      </c>
      <c r="B602" s="10">
        <v>993042016</v>
      </c>
      <c r="C602" s="11" t="s">
        <v>1394</v>
      </c>
      <c r="D602" s="11" t="s">
        <v>140</v>
      </c>
      <c r="E602" s="12">
        <v>5.4602790999999993</v>
      </c>
      <c r="F602" s="13">
        <v>10</v>
      </c>
      <c r="G602" s="13">
        <f>VLOOKUP(B602:B620,[1]Tabelle1!$B$1:$G$141600,6,0)</f>
        <v>61</v>
      </c>
      <c r="H602" s="13" t="s">
        <v>188</v>
      </c>
      <c r="I602" s="14">
        <v>4.1000000000000002E-2</v>
      </c>
      <c r="J602" s="13" t="s">
        <v>212</v>
      </c>
      <c r="K602" s="15" t="s">
        <v>1395</v>
      </c>
      <c r="L602" s="16" t="s">
        <v>185</v>
      </c>
    </row>
    <row r="603" spans="1:12" s="17" customFormat="1" ht="16.5" x14ac:dyDescent="0.3">
      <c r="A603" s="9">
        <v>99305</v>
      </c>
      <c r="B603" s="10">
        <v>993052016</v>
      </c>
      <c r="C603" s="11" t="s">
        <v>1396</v>
      </c>
      <c r="D603" s="11" t="s">
        <v>140</v>
      </c>
      <c r="E603" s="12">
        <v>5.4602790999999993</v>
      </c>
      <c r="F603" s="13">
        <v>10</v>
      </c>
      <c r="G603" s="13">
        <f>VLOOKUP(B603:B621,[1]Tabelle1!$B$1:$G$141600,6,0)</f>
        <v>61</v>
      </c>
      <c r="H603" s="13" t="s">
        <v>188</v>
      </c>
      <c r="I603" s="14">
        <v>4.1000000000000002E-2</v>
      </c>
      <c r="J603" s="13" t="s">
        <v>212</v>
      </c>
      <c r="K603" s="15" t="s">
        <v>1397</v>
      </c>
      <c r="L603" s="16" t="s">
        <v>185</v>
      </c>
    </row>
    <row r="604" spans="1:12" s="17" customFormat="1" ht="16.5" x14ac:dyDescent="0.3">
      <c r="A604" s="9">
        <v>99306</v>
      </c>
      <c r="B604" s="10">
        <v>993062016</v>
      </c>
      <c r="C604" s="11" t="s">
        <v>1398</v>
      </c>
      <c r="D604" s="11" t="s">
        <v>140</v>
      </c>
      <c r="E604" s="12">
        <v>5.851852899999999</v>
      </c>
      <c r="F604" s="13">
        <v>10</v>
      </c>
      <c r="G604" s="13">
        <f>VLOOKUP(B604:B622,[1]Tabelle1!$B$1:$G$141600,6,0)</f>
        <v>61</v>
      </c>
      <c r="H604" s="13" t="s">
        <v>188</v>
      </c>
      <c r="I604" s="14">
        <v>4.3999999999999997E-2</v>
      </c>
      <c r="J604" s="13" t="s">
        <v>212</v>
      </c>
      <c r="K604" s="15" t="s">
        <v>1399</v>
      </c>
      <c r="L604" s="16" t="s">
        <v>185</v>
      </c>
    </row>
    <row r="605" spans="1:12" s="17" customFormat="1" ht="16.5" x14ac:dyDescent="0.3">
      <c r="A605" s="9">
        <v>99307</v>
      </c>
      <c r="B605" s="10">
        <v>993072016</v>
      </c>
      <c r="C605" s="11" t="s">
        <v>1400</v>
      </c>
      <c r="D605" s="11" t="s">
        <v>140</v>
      </c>
      <c r="E605" s="12">
        <v>5.851852899999999</v>
      </c>
      <c r="F605" s="13">
        <v>10</v>
      </c>
      <c r="G605" s="13">
        <f>VLOOKUP(B605:B623,[1]Tabelle1!$B$1:$G$141600,6,0)</f>
        <v>61</v>
      </c>
      <c r="H605" s="13" t="s">
        <v>188</v>
      </c>
      <c r="I605" s="14">
        <v>4.3999999999999997E-2</v>
      </c>
      <c r="J605" s="13" t="s">
        <v>212</v>
      </c>
      <c r="K605" s="15" t="s">
        <v>1401</v>
      </c>
      <c r="L605" s="16" t="s">
        <v>185</v>
      </c>
    </row>
    <row r="606" spans="1:12" s="17" customFormat="1" ht="16.5" x14ac:dyDescent="0.3">
      <c r="A606" s="9">
        <v>99308</v>
      </c>
      <c r="B606" s="10">
        <v>993082016</v>
      </c>
      <c r="C606" s="11" t="s">
        <v>1402</v>
      </c>
      <c r="D606" s="11" t="s">
        <v>140</v>
      </c>
      <c r="E606" s="12">
        <v>5.9062381499999983</v>
      </c>
      <c r="F606" s="13">
        <v>10</v>
      </c>
      <c r="G606" s="13">
        <f>VLOOKUP(B606:B624,[1]Tabelle1!$B$1:$G$141600,6,0)</f>
        <v>61</v>
      </c>
      <c r="H606" s="13" t="s">
        <v>188</v>
      </c>
      <c r="I606" s="14">
        <v>5.3999999999999999E-2</v>
      </c>
      <c r="J606" s="13" t="s">
        <v>212</v>
      </c>
      <c r="K606" s="15" t="s">
        <v>1403</v>
      </c>
      <c r="L606" s="16" t="s">
        <v>185</v>
      </c>
    </row>
    <row r="607" spans="1:12" s="17" customFormat="1" ht="16.5" x14ac:dyDescent="0.3">
      <c r="A607" s="9">
        <v>99309</v>
      </c>
      <c r="B607" s="10">
        <v>993092016</v>
      </c>
      <c r="C607" s="11" t="s">
        <v>1404</v>
      </c>
      <c r="D607" s="11" t="s">
        <v>140</v>
      </c>
      <c r="E607" s="12">
        <v>6.5697381999999989</v>
      </c>
      <c r="F607" s="13">
        <v>10</v>
      </c>
      <c r="G607" s="13">
        <f>VLOOKUP(B607:B625,[1]Tabelle1!$B$1:$G$141600,6,0)</f>
        <v>61</v>
      </c>
      <c r="H607" s="13" t="s">
        <v>188</v>
      </c>
      <c r="I607" s="14">
        <v>5.3999999999999999E-2</v>
      </c>
      <c r="J607" s="13" t="s">
        <v>212</v>
      </c>
      <c r="K607" s="15" t="s">
        <v>1405</v>
      </c>
      <c r="L607" s="16" t="s">
        <v>185</v>
      </c>
    </row>
    <row r="608" spans="1:12" s="17" customFormat="1" ht="16.5" x14ac:dyDescent="0.3">
      <c r="A608" s="9">
        <v>99310</v>
      </c>
      <c r="B608" s="10">
        <v>993102016</v>
      </c>
      <c r="C608" s="11" t="s">
        <v>1406</v>
      </c>
      <c r="D608" s="11" t="s">
        <v>14</v>
      </c>
      <c r="E608" s="12">
        <v>6.6676316499999988</v>
      </c>
      <c r="F608" s="13">
        <v>10</v>
      </c>
      <c r="G608" s="13">
        <f>VLOOKUP(B608:B626,[1]Tabelle1!$B$1:$G$141600,6,0)</f>
        <v>61</v>
      </c>
      <c r="H608" s="13" t="s">
        <v>188</v>
      </c>
      <c r="I608" s="14">
        <v>0.10100000000000001</v>
      </c>
      <c r="J608" s="13" t="s">
        <v>212</v>
      </c>
      <c r="K608" s="15" t="s">
        <v>1407</v>
      </c>
      <c r="L608" s="16" t="s">
        <v>185</v>
      </c>
    </row>
    <row r="609" spans="1:12" s="17" customFormat="1" ht="16.5" x14ac:dyDescent="0.3">
      <c r="A609" s="9">
        <v>99311</v>
      </c>
      <c r="B609" s="10">
        <v>993112016</v>
      </c>
      <c r="C609" s="11" t="s">
        <v>1408</v>
      </c>
      <c r="D609" s="11" t="s">
        <v>14</v>
      </c>
      <c r="E609" s="12">
        <v>7.1027136499999992</v>
      </c>
      <c r="F609" s="13">
        <v>10</v>
      </c>
      <c r="G609" s="13">
        <f>VLOOKUP(B609:B627,[1]Tabelle1!$B$1:$G$141600,6,0)</f>
        <v>61</v>
      </c>
      <c r="H609" s="13" t="s">
        <v>188</v>
      </c>
      <c r="I609" s="14">
        <v>0.10100000000000001</v>
      </c>
      <c r="J609" s="13" t="s">
        <v>212</v>
      </c>
      <c r="K609" s="15" t="s">
        <v>1409</v>
      </c>
      <c r="L609" s="16" t="s">
        <v>185</v>
      </c>
    </row>
    <row r="610" spans="1:12" s="17" customFormat="1" ht="16.5" x14ac:dyDescent="0.3">
      <c r="A610" s="9">
        <v>99312</v>
      </c>
      <c r="B610" s="10">
        <v>993122016</v>
      </c>
      <c r="C610" s="11" t="s">
        <v>1410</v>
      </c>
      <c r="D610" s="11" t="s">
        <v>138</v>
      </c>
      <c r="E610" s="12">
        <v>7.5377956499999987</v>
      </c>
      <c r="F610" s="13">
        <v>10</v>
      </c>
      <c r="G610" s="13">
        <f>VLOOKUP(B610:B628,[1]Tabelle1!$B$1:$G$141600,6,0)</f>
        <v>61</v>
      </c>
      <c r="H610" s="13" t="s">
        <v>188</v>
      </c>
      <c r="I610" s="14">
        <v>0.13300000000000001</v>
      </c>
      <c r="J610" s="13" t="s">
        <v>212</v>
      </c>
      <c r="K610" s="15" t="s">
        <v>1411</v>
      </c>
      <c r="L610" s="16" t="s">
        <v>185</v>
      </c>
    </row>
    <row r="611" spans="1:12" s="17" customFormat="1" ht="16.5" x14ac:dyDescent="0.3">
      <c r="A611" s="9">
        <v>99313</v>
      </c>
      <c r="B611" s="10">
        <v>993132016</v>
      </c>
      <c r="C611" s="11" t="s">
        <v>1412</v>
      </c>
      <c r="D611" s="11" t="s">
        <v>138</v>
      </c>
      <c r="E611" s="12">
        <v>8.5058530999999995</v>
      </c>
      <c r="F611" s="13">
        <v>10</v>
      </c>
      <c r="G611" s="13">
        <f>VLOOKUP(B611:B629,[1]Tabelle1!$B$1:$G$141600,6,0)</f>
        <v>61</v>
      </c>
      <c r="H611" s="13" t="s">
        <v>188</v>
      </c>
      <c r="I611" s="14">
        <v>0.158</v>
      </c>
      <c r="J611" s="13" t="s">
        <v>212</v>
      </c>
      <c r="K611" s="15" t="s">
        <v>1413</v>
      </c>
      <c r="L611" s="16" t="s">
        <v>185</v>
      </c>
    </row>
    <row r="612" spans="1:12" s="17" customFormat="1" ht="16.5" x14ac:dyDescent="0.3">
      <c r="A612" s="9">
        <v>99601</v>
      </c>
      <c r="B612" s="10">
        <v>996012016</v>
      </c>
      <c r="C612" s="11" t="s">
        <v>1414</v>
      </c>
      <c r="D612" s="11" t="s">
        <v>140</v>
      </c>
      <c r="E612" s="12">
        <v>4.0680166999999994</v>
      </c>
      <c r="F612" s="13">
        <v>10</v>
      </c>
      <c r="G612" s="13">
        <f>VLOOKUP(B612:B630,[1]Tabelle1!$B$1:$G$141600,6,0)</f>
        <v>60</v>
      </c>
      <c r="H612" s="13" t="s">
        <v>188</v>
      </c>
      <c r="I612" s="14">
        <v>4.1000000000000002E-2</v>
      </c>
      <c r="J612" s="13" t="s">
        <v>212</v>
      </c>
      <c r="K612" s="15" t="s">
        <v>1415</v>
      </c>
      <c r="L612" s="16" t="s">
        <v>185</v>
      </c>
    </row>
    <row r="613" spans="1:12" s="17" customFormat="1" ht="16.5" x14ac:dyDescent="0.3">
      <c r="A613" s="9">
        <v>99602</v>
      </c>
      <c r="B613" s="10">
        <v>996022016</v>
      </c>
      <c r="C613" s="11" t="s">
        <v>1416</v>
      </c>
      <c r="D613" s="11" t="s">
        <v>140</v>
      </c>
      <c r="E613" s="12">
        <v>5.3188774499999987</v>
      </c>
      <c r="F613" s="13">
        <v>10</v>
      </c>
      <c r="G613" s="13">
        <f>VLOOKUP(B613:B631,[1]Tabelle1!$B$1:$G$141600,6,0)</f>
        <v>60</v>
      </c>
      <c r="H613" s="13" t="s">
        <v>188</v>
      </c>
      <c r="I613" s="14">
        <v>0.05</v>
      </c>
      <c r="J613" s="13" t="s">
        <v>212</v>
      </c>
      <c r="K613" s="15" t="s">
        <v>1417</v>
      </c>
      <c r="L613" s="16" t="s">
        <v>185</v>
      </c>
    </row>
    <row r="614" spans="1:12" s="17" customFormat="1" ht="16.5" x14ac:dyDescent="0.3">
      <c r="A614" s="9">
        <v>99603</v>
      </c>
      <c r="B614" s="10">
        <v>996032016</v>
      </c>
      <c r="C614" s="11" t="s">
        <v>1418</v>
      </c>
      <c r="D614" s="11" t="s">
        <v>140</v>
      </c>
      <c r="E614" s="12">
        <v>9.3216318499999993</v>
      </c>
      <c r="F614" s="13">
        <v>10</v>
      </c>
      <c r="G614" s="13">
        <f>VLOOKUP(B614:B632,[1]Tabelle1!$B$1:$G$141600,6,0)</f>
        <v>60</v>
      </c>
      <c r="H614" s="13" t="s">
        <v>188</v>
      </c>
      <c r="I614" s="14">
        <v>8.2000000000000003E-2</v>
      </c>
      <c r="J614" s="13" t="s">
        <v>212</v>
      </c>
      <c r="K614" s="15" t="s">
        <v>1419</v>
      </c>
      <c r="L614" s="16" t="s">
        <v>185</v>
      </c>
    </row>
    <row r="615" spans="1:12" s="17" customFormat="1" ht="16.5" x14ac:dyDescent="0.3">
      <c r="A615" s="9">
        <v>99604</v>
      </c>
      <c r="B615" s="10">
        <v>996042016</v>
      </c>
      <c r="C615" s="11" t="s">
        <v>1420</v>
      </c>
      <c r="D615" s="11" t="s">
        <v>14</v>
      </c>
      <c r="E615" s="12">
        <v>6.3521971999999991</v>
      </c>
      <c r="F615" s="13">
        <v>10</v>
      </c>
      <c r="G615" s="13">
        <f>VLOOKUP(B615:B633,[1]Tabelle1!$B$1:$G$141600,6,0)</f>
        <v>60</v>
      </c>
      <c r="H615" s="13" t="s">
        <v>188</v>
      </c>
      <c r="I615" s="14">
        <v>9.7000000000000003E-2</v>
      </c>
      <c r="J615" s="13" t="s">
        <v>212</v>
      </c>
      <c r="K615" s="15" t="s">
        <v>1421</v>
      </c>
      <c r="L615" s="16" t="s">
        <v>185</v>
      </c>
    </row>
    <row r="616" spans="1:12" s="17" customFormat="1" ht="16.5" x14ac:dyDescent="0.3">
      <c r="A616" s="9">
        <v>99605</v>
      </c>
      <c r="B616" s="10">
        <v>996052016</v>
      </c>
      <c r="C616" s="11" t="s">
        <v>1422</v>
      </c>
      <c r="D616" s="11" t="s">
        <v>14</v>
      </c>
      <c r="E616" s="12">
        <v>10.289689300000001</v>
      </c>
      <c r="F616" s="13">
        <v>10</v>
      </c>
      <c r="G616" s="13">
        <f>VLOOKUP(B616:B634,[1]Tabelle1!$B$1:$G$141600,6,0)</f>
        <v>60</v>
      </c>
      <c r="H616" s="13" t="s">
        <v>188</v>
      </c>
      <c r="I616" s="14">
        <v>0.14599999999999999</v>
      </c>
      <c r="J616" s="13" t="s">
        <v>212</v>
      </c>
      <c r="K616" s="15" t="s">
        <v>1423</v>
      </c>
      <c r="L616" s="16" t="s">
        <v>185</v>
      </c>
    </row>
    <row r="617" spans="1:12" s="17" customFormat="1" ht="16.5" x14ac:dyDescent="0.3">
      <c r="A617" s="9">
        <v>99606</v>
      </c>
      <c r="B617" s="10">
        <v>996062016</v>
      </c>
      <c r="C617" s="11" t="s">
        <v>1424</v>
      </c>
      <c r="D617" s="11" t="s">
        <v>138</v>
      </c>
      <c r="E617" s="12">
        <v>9.2672466</v>
      </c>
      <c r="F617" s="13">
        <v>10</v>
      </c>
      <c r="G617" s="13">
        <f>VLOOKUP(B617:B635,[1]Tabelle1!$B$1:$G$141600,6,0)</f>
        <v>60</v>
      </c>
      <c r="H617" s="13" t="s">
        <v>188</v>
      </c>
      <c r="I617" s="14">
        <v>0.16200000000000001</v>
      </c>
      <c r="J617" s="13" t="s">
        <v>212</v>
      </c>
      <c r="K617" s="15" t="s">
        <v>1425</v>
      </c>
      <c r="L617" s="16" t="s">
        <v>185</v>
      </c>
    </row>
    <row r="618" spans="1:12" s="17" customFormat="1" ht="16.5" x14ac:dyDescent="0.3">
      <c r="A618" s="9">
        <v>99607</v>
      </c>
      <c r="B618" s="10">
        <v>996072016</v>
      </c>
      <c r="C618" s="11" t="s">
        <v>1426</v>
      </c>
      <c r="D618" s="11" t="s">
        <v>138</v>
      </c>
      <c r="E618" s="12">
        <v>15.238747049999997</v>
      </c>
      <c r="F618" s="13">
        <v>10</v>
      </c>
      <c r="G618" s="13">
        <f>VLOOKUP(B618:B636,[1]Tabelle1!$B$1:$G$141600,6,0)</f>
        <v>60</v>
      </c>
      <c r="H618" s="13" t="s">
        <v>188</v>
      </c>
      <c r="I618" s="14">
        <v>0.23100000000000001</v>
      </c>
      <c r="J618" s="13" t="s">
        <v>212</v>
      </c>
      <c r="K618" s="15" t="s">
        <v>1427</v>
      </c>
      <c r="L618" s="16" t="s">
        <v>185</v>
      </c>
    </row>
  </sheetData>
  <conditionalFormatting sqref="K2:K9">
    <cfRule type="duplicateValues" dxfId="103" priority="53"/>
  </conditionalFormatting>
  <conditionalFormatting sqref="B2:B9">
    <cfRule type="duplicateValues" dxfId="102" priority="55"/>
  </conditionalFormatting>
  <conditionalFormatting sqref="K10:K31">
    <cfRule type="duplicateValues" dxfId="101" priority="50"/>
  </conditionalFormatting>
  <conditionalFormatting sqref="B10:B31">
    <cfRule type="duplicateValues" dxfId="100" priority="49"/>
  </conditionalFormatting>
  <conditionalFormatting sqref="K32:K38">
    <cfRule type="duplicateValues" dxfId="99" priority="48"/>
  </conditionalFormatting>
  <conditionalFormatting sqref="B32:B38">
    <cfRule type="duplicateValues" dxfId="98" priority="47"/>
  </conditionalFormatting>
  <conditionalFormatting sqref="K39:K41">
    <cfRule type="duplicateValues" dxfId="97" priority="46"/>
  </conditionalFormatting>
  <conditionalFormatting sqref="B39:B41">
    <cfRule type="duplicateValues" dxfId="96" priority="45"/>
  </conditionalFormatting>
  <conditionalFormatting sqref="K42:K43">
    <cfRule type="duplicateValues" dxfId="95" priority="44"/>
  </conditionalFormatting>
  <conditionalFormatting sqref="B42:B43">
    <cfRule type="duplicateValues" dxfId="94" priority="43"/>
  </conditionalFormatting>
  <conditionalFormatting sqref="K44">
    <cfRule type="duplicateValues" dxfId="93" priority="42"/>
  </conditionalFormatting>
  <conditionalFormatting sqref="B44">
    <cfRule type="duplicateValues" dxfId="92" priority="41"/>
  </conditionalFormatting>
  <conditionalFormatting sqref="K45:K59">
    <cfRule type="duplicateValues" dxfId="91" priority="40"/>
  </conditionalFormatting>
  <conditionalFormatting sqref="B45:B59">
    <cfRule type="duplicateValues" dxfId="90" priority="39"/>
  </conditionalFormatting>
  <conditionalFormatting sqref="K60:K68">
    <cfRule type="duplicateValues" dxfId="89" priority="38"/>
  </conditionalFormatting>
  <conditionalFormatting sqref="B60:B68">
    <cfRule type="duplicateValues" dxfId="88" priority="37"/>
  </conditionalFormatting>
  <conditionalFormatting sqref="K69:K78">
    <cfRule type="duplicateValues" dxfId="87" priority="36"/>
  </conditionalFormatting>
  <conditionalFormatting sqref="B69:B78">
    <cfRule type="duplicateValues" dxfId="86" priority="35"/>
  </conditionalFormatting>
  <conditionalFormatting sqref="K79:K150">
    <cfRule type="duplicateValues" dxfId="85" priority="34"/>
  </conditionalFormatting>
  <conditionalFormatting sqref="B79:B150">
    <cfRule type="duplicateValues" dxfId="84" priority="33"/>
  </conditionalFormatting>
  <conditionalFormatting sqref="K151:K183">
    <cfRule type="duplicateValues" dxfId="83" priority="32"/>
  </conditionalFormatting>
  <conditionalFormatting sqref="B151:B183">
    <cfRule type="duplicateValues" dxfId="82" priority="31"/>
  </conditionalFormatting>
  <conditionalFormatting sqref="K184">
    <cfRule type="duplicateValues" dxfId="81" priority="30"/>
  </conditionalFormatting>
  <conditionalFormatting sqref="B184">
    <cfRule type="duplicateValues" dxfId="80" priority="29"/>
  </conditionalFormatting>
  <conditionalFormatting sqref="K185:K199">
    <cfRule type="duplicateValues" dxfId="79" priority="28"/>
  </conditionalFormatting>
  <conditionalFormatting sqref="B185:B199">
    <cfRule type="duplicateValues" dxfId="78" priority="27"/>
  </conditionalFormatting>
  <conditionalFormatting sqref="K200:K201">
    <cfRule type="duplicateValues" dxfId="77" priority="26"/>
  </conditionalFormatting>
  <conditionalFormatting sqref="B200:B201">
    <cfRule type="duplicateValues" dxfId="76" priority="25"/>
  </conditionalFormatting>
  <conditionalFormatting sqref="K202:K243">
    <cfRule type="duplicateValues" dxfId="75" priority="62"/>
  </conditionalFormatting>
  <conditionalFormatting sqref="B202:B243">
    <cfRule type="duplicateValues" dxfId="74" priority="63"/>
  </conditionalFormatting>
  <conditionalFormatting sqref="K244:K259">
    <cfRule type="duplicateValues" dxfId="73" priority="22"/>
  </conditionalFormatting>
  <conditionalFormatting sqref="B244:B259">
    <cfRule type="duplicateValues" dxfId="72" priority="21"/>
  </conditionalFormatting>
  <conditionalFormatting sqref="K260:K290">
    <cfRule type="duplicateValues" dxfId="71" priority="20"/>
  </conditionalFormatting>
  <conditionalFormatting sqref="B260:B290">
    <cfRule type="duplicateValues" dxfId="70" priority="19"/>
  </conditionalFormatting>
  <conditionalFormatting sqref="K291:K316">
    <cfRule type="duplicateValues" dxfId="69" priority="18"/>
  </conditionalFormatting>
  <conditionalFormatting sqref="B291:B316">
    <cfRule type="duplicateValues" dxfId="68" priority="17"/>
  </conditionalFormatting>
  <conditionalFormatting sqref="K317:K427">
    <cfRule type="duplicateValues" dxfId="67" priority="16"/>
  </conditionalFormatting>
  <conditionalFormatting sqref="B317:B427">
    <cfRule type="duplicateValues" dxfId="66" priority="15"/>
  </conditionalFormatting>
  <conditionalFormatting sqref="K428:K434">
    <cfRule type="duplicateValues" dxfId="65" priority="14"/>
  </conditionalFormatting>
  <conditionalFormatting sqref="B428:B434">
    <cfRule type="duplicateValues" dxfId="64" priority="13"/>
  </conditionalFormatting>
  <conditionalFormatting sqref="K435:K473">
    <cfRule type="duplicateValues" dxfId="63" priority="12"/>
  </conditionalFormatting>
  <conditionalFormatting sqref="B435:B473">
    <cfRule type="duplicateValues" dxfId="62" priority="11"/>
  </conditionalFormatting>
  <conditionalFormatting sqref="K474:K543">
    <cfRule type="duplicateValues" dxfId="61" priority="10"/>
  </conditionalFormatting>
  <conditionalFormatting sqref="B474:B543">
    <cfRule type="duplicateValues" dxfId="60" priority="9"/>
  </conditionalFormatting>
  <conditionalFormatting sqref="K544:K546">
    <cfRule type="duplicateValues" dxfId="59" priority="8"/>
  </conditionalFormatting>
  <conditionalFormatting sqref="B544:B546">
    <cfRule type="duplicateValues" dxfId="58" priority="7"/>
  </conditionalFormatting>
  <conditionalFormatting sqref="K547:K565">
    <cfRule type="duplicateValues" dxfId="57" priority="6"/>
  </conditionalFormatting>
  <conditionalFormatting sqref="B547:B565">
    <cfRule type="duplicateValues" dxfId="56" priority="5"/>
  </conditionalFormatting>
  <conditionalFormatting sqref="K566:K600">
    <cfRule type="duplicateValues" dxfId="55" priority="4"/>
  </conditionalFormatting>
  <conditionalFormatting sqref="B566:B600">
    <cfRule type="duplicateValues" dxfId="54" priority="3"/>
  </conditionalFormatting>
  <conditionalFormatting sqref="K601:K618">
    <cfRule type="duplicateValues" dxfId="53" priority="2"/>
  </conditionalFormatting>
  <conditionalFormatting sqref="B601:B618">
    <cfRule type="duplicateValues" dxfId="52" priority="1"/>
  </conditionalFormatting>
  <hyperlinks>
    <hyperlink ref="L2" r:id="rId1" display="https://www.wittetools.com/fileadmin/user_upload/images/BilderPreisliste/26001.jpg"/>
    <hyperlink ref="L3" r:id="rId2" display="https://www.wittetools.com/fileadmin/user_upload/images/BilderPreisliste/26002.jpg"/>
    <hyperlink ref="L4" r:id="rId3" display="https://www.wittetools.com/fileadmin/user_upload/images/BilderPreisliste/26003.jpg"/>
    <hyperlink ref="L5" r:id="rId4" display="https://www.wittetools.com/fileadmin/user_upload/images/BilderPreisliste/26005.jpg"/>
    <hyperlink ref="L6" r:id="rId5" display="https://www.wittetools.com/fileadmin/user_upload/images/BilderPreisliste/26009.jpg"/>
    <hyperlink ref="L8" r:id="rId6" display="https://www.wittetools.com/fileadmin/user_upload/images/BilderPreisliste/26001.jpg"/>
    <hyperlink ref="L9" r:id="rId7" display="https://www.wittetools.com/fileadmin/user_upload/images/BilderPreisliste/26001.jpg"/>
    <hyperlink ref="L7" r:id="rId8" display="https://www.wittetools.com/fileadmin/user_upload/images/BilderPreisliste/26009.jpg"/>
    <hyperlink ref="L10" r:id="rId9" display="https://www.wittetools.com/fileadmin/user_upload/images/BilderPreisliste/26294.jpg"/>
    <hyperlink ref="L11" r:id="rId10" display="https://www.wittetools.com/fileadmin/user_upload/images/BilderPreisliste/26298.jpg"/>
    <hyperlink ref="L12" r:id="rId11" display="https://www.wittetools.com/fileadmin/user_upload/images/BilderPreisliste/26375.jpg"/>
    <hyperlink ref="L16" r:id="rId12" display="https://www.wittetools.com/fileadmin/user_upload/images/BilderPreisliste/26412.jpg"/>
    <hyperlink ref="L22" r:id="rId13" display="https://www.wittetools.com/fileadmin/user_upload/images/BilderPreisliste/26432.jpg"/>
    <hyperlink ref="L25" r:id="rId14" display="https://www.wittetools.com/fileadmin/user_upload/images/BilderPreisliste/26462.jpg"/>
    <hyperlink ref="L27" r:id="rId15" display="https://www.wittetools.com/fileadmin/user_upload/images/BilderPreisliste/26472.jpg"/>
    <hyperlink ref="L13" r:id="rId16" display="https://www.wittetools.com/fileadmin/user_upload/images/BilderPreisliste/26298.jpg"/>
    <hyperlink ref="L14" r:id="rId17" display="https://www.wittetools.com/fileadmin/user_upload/images/BilderPreisliste/26412.jpg"/>
    <hyperlink ref="L15" r:id="rId18" display="https://www.wittetools.com/fileadmin/user_upload/images/BilderPreisliste/26412.jpg"/>
    <hyperlink ref="L17" r:id="rId19" display="https://www.wittetools.com/fileadmin/user_upload/images/BilderPreisliste/26412.jpg"/>
    <hyperlink ref="L18" r:id="rId20" display="https://www.wittetools.com/fileadmin/user_upload/images/BilderPreisliste/26412.jpg"/>
    <hyperlink ref="L19" r:id="rId21" display="https://www.wittetools.com/fileadmin/user_upload/images/BilderPreisliste/26412.jpg"/>
    <hyperlink ref="L20" r:id="rId22" display="https://www.wittetools.com/fileadmin/user_upload/images/BilderPreisliste/26412.jpg"/>
    <hyperlink ref="L21" r:id="rId23" display="https://www.wittetools.com/fileadmin/user_upload/images/BilderPreisliste/26432.jpg"/>
    <hyperlink ref="L23" r:id="rId24" display="https://www.wittetools.com/fileadmin/user_upload/images/BilderPreisliste/26432.jpg"/>
    <hyperlink ref="L24" r:id="rId25" display="https://www.wittetools.com/fileadmin/user_upload/images/BilderPreisliste/26462.jpg"/>
    <hyperlink ref="L26" r:id="rId26" display="https://www.wittetools.com/fileadmin/user_upload/images/BilderPreisliste/26472.jpg"/>
    <hyperlink ref="L28" r:id="rId27" display="https://www.wittetools.com/fileadmin/user_upload/images/BilderPreisliste/26481.jpg"/>
    <hyperlink ref="L29" r:id="rId28" display="https://www.wittetools.com/fileadmin/user_upload/images/BilderPreisliste/26481.jpg"/>
    <hyperlink ref="L30" r:id="rId29" display="https://www.wittetools.com/fileadmin/user_upload/images/BilderPreisliste/26481.jpg"/>
    <hyperlink ref="L31" r:id="rId30" display="https://www.wittetools.com/fileadmin/user_upload/images/BilderPreisliste/26481.jpg"/>
    <hyperlink ref="L35" r:id="rId31" display="https://www.wittetools.com/fileadmin/user_upload/images/BilderPreisliste/26873.jpg"/>
    <hyperlink ref="L32" r:id="rId32" display="https://www.wittetools.com/fileadmin/user_upload/images/BilderPreisliste/26873.jpg"/>
    <hyperlink ref="L33" r:id="rId33" display="https://www.wittetools.com/fileadmin/user_upload/images/BilderPreisliste/26873.jpg"/>
    <hyperlink ref="L34" r:id="rId34" display="https://www.wittetools.com/fileadmin/user_upload/images/BilderPreisliste/26873.jpg"/>
    <hyperlink ref="L36" r:id="rId35" display="https://www.wittetools.com/fileadmin/user_upload/images/BilderPreisliste/26873.jpg"/>
    <hyperlink ref="L37" r:id="rId36" display="https://www.wittetools.com/fileadmin/user_upload/images/BilderPreisliste/26873.jpg"/>
    <hyperlink ref="L38" r:id="rId37" display="https://www.wittetools.com/fileadmin/user_upload/images/BilderPreisliste/26873.jpg"/>
    <hyperlink ref="L39" r:id="rId38" display="https://www.wittetools.com/fileadmin/user_upload/images/BilderPreisliste/27021.jpg"/>
    <hyperlink ref="L40" r:id="rId39" display="https://www.wittetools.com/fileadmin/user_upload/images/BilderPreisliste/27021.jpg"/>
    <hyperlink ref="L41" r:id="rId40" display="https://www.wittetools.com/fileadmin/user_upload/images/BilderPreisliste/27021.jpg"/>
    <hyperlink ref="L43" r:id="rId41" display="https://www.wittetools.com/fileadmin/user_upload/images/BilderPreisliste/27036.jpg"/>
    <hyperlink ref="L42" r:id="rId42" display="https://www.wittetools.com/fileadmin/user_upload/images/BilderPreisliste/27021.jpg"/>
    <hyperlink ref="L44" r:id="rId43" display="https://www.wittetools.com/fileadmin/user_upload/images/BilderPreisliste/27046.jpg"/>
    <hyperlink ref="L48" r:id="rId44" display="https://www.wittetools.com/fileadmin/user_upload/images/BilderPreisliste/27057.jpg"/>
    <hyperlink ref="L51" r:id="rId45" display="https://www.wittetools.com/fileadmin/user_upload/images/BilderPreisliste/27082.jpg"/>
    <hyperlink ref="L58" r:id="rId46" display="https://www.wittetools.com/fileadmin/user_upload/images/BilderPreisliste/27092.jpg"/>
    <hyperlink ref="L45" r:id="rId47" display="https://www.wittetools.com/fileadmin/user_upload/images/BilderPreisliste/27046.jpg"/>
    <hyperlink ref="L46" r:id="rId48" display="https://www.wittetools.com/fileadmin/user_upload/images/BilderPreisliste/27057.jpg"/>
    <hyperlink ref="L47" r:id="rId49" display="https://www.wittetools.com/fileadmin/user_upload/images/BilderPreisliste/27057.jpg"/>
    <hyperlink ref="L49" r:id="rId50" display="https://www.wittetools.com/fileadmin/user_upload/images/BilderPreisliste/27082.jpg"/>
    <hyperlink ref="L50" r:id="rId51" display="https://www.wittetools.com/fileadmin/user_upload/images/BilderPreisliste/27082.jpg"/>
    <hyperlink ref="L52" r:id="rId52" display="https://www.wittetools.com/fileadmin/user_upload/images/BilderPreisliste/27082.jpg"/>
    <hyperlink ref="L53" r:id="rId53" display="https://www.wittetools.com/fileadmin/user_upload/images/BilderPreisliste/27082.jpg"/>
    <hyperlink ref="L54" r:id="rId54" display="https://www.wittetools.com/fileadmin/user_upload/images/BilderPreisliste/27082.jpg"/>
    <hyperlink ref="L55" r:id="rId55" display="https://www.wittetools.com/fileadmin/user_upload/images/BilderPreisliste/27082.jpg"/>
    <hyperlink ref="L56" r:id="rId56" display="https://www.wittetools.com/fileadmin/user_upload/images/BilderPreisliste/27082.jpg"/>
    <hyperlink ref="L57" r:id="rId57" display="https://www.wittetools.com/fileadmin/user_upload/images/BilderPreisliste/27092.jpg"/>
    <hyperlink ref="L59" r:id="rId58" display="https://www.wittetools.com/fileadmin/user_upload/images/BilderPreisliste/27092.jpg"/>
    <hyperlink ref="L61" r:id="rId59" display="https://www.wittetools.com/fileadmin/user_upload/images/BilderPreisliste/27184.jpg"/>
    <hyperlink ref="L65" r:id="rId60" display="https://www.wittetools.com/fileadmin/user_upload/images/BilderPreisliste/27194.jpg"/>
    <hyperlink ref="L60" r:id="rId61" display="https://www.wittetools.com/fileadmin/user_upload/images/BilderPreisliste/27184.jpg"/>
    <hyperlink ref="L62" r:id="rId62" display="https://www.wittetools.com/fileadmin/user_upload/images/BilderPreisliste/27184.jpg"/>
    <hyperlink ref="L63" r:id="rId63" display="https://www.wittetools.com/fileadmin/user_upload/images/BilderPreisliste/27184.jpg"/>
    <hyperlink ref="L64" r:id="rId64" display="https://www.wittetools.com/fileadmin/user_upload/images/BilderPreisliste/27194.jpg"/>
    <hyperlink ref="L66" r:id="rId65" display="https://www.wittetools.com/fileadmin/user_upload/images/BilderPreisliste/27194.jpg"/>
    <hyperlink ref="L67" r:id="rId66" display="https://www.wittetools.com/fileadmin/user_upload/images/BilderPreisliste/27194.jpg"/>
    <hyperlink ref="L68" r:id="rId67" display="https://www.wittetools.com/fileadmin/user_upload/images/BilderPreisliste/27194.jpg"/>
    <hyperlink ref="L70" r:id="rId68" display="https://www.wittetools.com/fileadmin/user_upload/images/BilderPreisliste/27331.jpg"/>
    <hyperlink ref="L69" r:id="rId69" display="https://www.wittetools.com/fileadmin/user_upload/images/BilderPreisliste/27331.jpg"/>
    <hyperlink ref="L71" r:id="rId70" display="https://www.wittetools.com/fileadmin/user_upload/images/BilderPreisliste/27331.jpg"/>
    <hyperlink ref="L72" r:id="rId71" display="https://www.wittetools.com/fileadmin/user_upload/images/BilderPreisliste/27331.jpg"/>
    <hyperlink ref="L73" r:id="rId72" display="https://www.wittetools.com/fileadmin/user_upload/images/BilderPreisliste/27331.jpg"/>
    <hyperlink ref="L74" r:id="rId73" display="https://www.wittetools.com/fileadmin/user_upload/images/BilderPreisliste/27331.jpg"/>
    <hyperlink ref="L75" r:id="rId74" display="https://www.wittetools.com/fileadmin/user_upload/images/BilderPreisliste/27331.jpg"/>
    <hyperlink ref="L76" r:id="rId75" display="https://www.wittetools.com/fileadmin/user_upload/images/BilderPreisliste/27331.jpg"/>
    <hyperlink ref="L77" r:id="rId76" display="https://www.wittetools.com/fileadmin/user_upload/images/BilderPreisliste/27331.jpg"/>
    <hyperlink ref="L78" r:id="rId77" display="https://www.wittetools.com/fileadmin/user_upload/images/BilderPreisliste/27331.jpg"/>
    <hyperlink ref="L80" r:id="rId78" display="https://www.wittetools.com/fileadmin/user_upload/images/BilderPreisliste/27395.jpg"/>
    <hyperlink ref="L85" r:id="rId79" display="https://www.wittetools.com/fileadmin/user_upload/images/BilderPreisliste/27415.jpg"/>
    <hyperlink ref="L93" r:id="rId80" display="https://www.wittetools.com/fileadmin/user_upload/images/BilderPreisliste/27455.jpg"/>
    <hyperlink ref="L105" r:id="rId81" display="https://www.wittetools.com/fileadmin/user_upload/images/BilderPreisliste/27482.jpg"/>
    <hyperlink ref="L111" r:id="rId82" display="https://www.wittetools.com/fileadmin/user_upload/images/BilderPreisliste/27512.jpg"/>
    <hyperlink ref="L117" r:id="rId83" display="https://www.wittetools.com/fileadmin/user_upload/images/BilderPreisliste/27521.jpg"/>
    <hyperlink ref="L121" r:id="rId84" display="https://www.wittetools.com/fileadmin/user_upload/images/BilderPreisliste/27532.jpg"/>
    <hyperlink ref="L124" r:id="rId85" display="https://www.wittetools.com/fileadmin/user_upload/images/BilderPreisliste/27542.jpg"/>
    <hyperlink ref="L127" r:id="rId86" display="https://www.wittetools.com/fileadmin/user_upload/images/BilderPreisliste/27546.jpg"/>
    <hyperlink ref="L131" r:id="rId87" display="https://www.wittetools.com/fileadmin/user_upload/images/BilderPreisliste/27552.jpg"/>
    <hyperlink ref="L138" r:id="rId88" display="https://www.wittetools.com/fileadmin/user_upload/images/BilderPreisliste/27565.jpg"/>
    <hyperlink ref="L149" r:id="rId89" display="https://www.wittetools.com/fileadmin/user_upload/images/BilderPreisliste/27592.jpg"/>
    <hyperlink ref="L79" r:id="rId90" display="https://www.wittetools.com/fileadmin/user_upload/images/BilderPreisliste/27395.jpg"/>
    <hyperlink ref="L81" r:id="rId91" display="https://www.wittetools.com/fileadmin/user_upload/images/BilderPreisliste/27395.jpg"/>
    <hyperlink ref="L82" r:id="rId92" display="https://www.wittetools.com/fileadmin/user_upload/images/BilderPreisliste/27395.jpg"/>
    <hyperlink ref="L83" r:id="rId93" display="https://www.wittetools.com/fileadmin/user_upload/images/BilderPreisliste/27395.jpg"/>
    <hyperlink ref="L84" r:id="rId94" display="https://www.wittetools.com/fileadmin/user_upload/images/BilderPreisliste/27415.jpg"/>
    <hyperlink ref="L86" r:id="rId95" display="https://www.wittetools.com/fileadmin/user_upload/images/BilderPreisliste/27415.jpg"/>
    <hyperlink ref="L87" r:id="rId96" display="https://www.wittetools.com/fileadmin/user_upload/images/BilderPreisliste/27415.jpg"/>
    <hyperlink ref="L88" r:id="rId97" display="https://www.wittetools.com/fileadmin/user_upload/images/BilderPreisliste/27455.jpg"/>
    <hyperlink ref="L89" r:id="rId98" display="https://www.wittetools.com/fileadmin/user_upload/images/BilderPreisliste/27455.jpg"/>
    <hyperlink ref="L90" r:id="rId99" display="https://www.wittetools.com/fileadmin/user_upload/images/BilderPreisliste/27455.jpg"/>
    <hyperlink ref="L91" r:id="rId100" display="https://www.wittetools.com/fileadmin/user_upload/images/BilderPreisliste/27455.jpg"/>
    <hyperlink ref="L92" r:id="rId101" display="https://www.wittetools.com/fileadmin/user_upload/images/BilderPreisliste/27455.jpg"/>
    <hyperlink ref="L94" r:id="rId102" display="https://www.wittetools.com/fileadmin/user_upload/images/BilderPreisliste/27455.jpg"/>
    <hyperlink ref="L95" r:id="rId103" display="https://www.wittetools.com/fileadmin/user_upload/images/BilderPreisliste/27455.jpg"/>
    <hyperlink ref="L96" r:id="rId104" display="https://www.wittetools.com/fileadmin/user_upload/images/BilderPreisliste/27455.jpg"/>
    <hyperlink ref="L97" r:id="rId105" display="https://www.wittetools.com/fileadmin/user_upload/images/BilderPreisliste/27455.jpg"/>
    <hyperlink ref="L98" r:id="rId106" display="https://www.wittetools.com/fileadmin/user_upload/images/BilderPreisliste/27455.jpg"/>
    <hyperlink ref="L99" r:id="rId107" display="https://www.wittetools.com/fileadmin/user_upload/images/BilderPreisliste/27455.jpg"/>
    <hyperlink ref="L100" r:id="rId108" display="https://www.wittetools.com/fileadmin/user_upload/images/BilderPreisliste/27455.jpg"/>
    <hyperlink ref="L101" r:id="rId109" display="https://www.wittetools.com/fileadmin/user_upload/images/BilderPreisliste/27455.jpg"/>
    <hyperlink ref="L102" r:id="rId110" display="https://www.wittetools.com/fileadmin/user_upload/images/BilderPreisliste/27455.jpg"/>
    <hyperlink ref="L103" r:id="rId111" display="https://www.wittetools.com/fileadmin/user_upload/images/BilderPreisliste/27482.jpg"/>
    <hyperlink ref="L104" r:id="rId112" display="https://www.wittetools.com/fileadmin/user_upload/images/BilderPreisliste/27482.jpg"/>
    <hyperlink ref="L106" r:id="rId113" display="https://www.wittetools.com/fileadmin/user_upload/images/BilderPreisliste/27482.jpg"/>
    <hyperlink ref="L107" r:id="rId114" display="https://www.wittetools.com/fileadmin/user_upload/images/BilderPreisliste/27482.jpg"/>
    <hyperlink ref="L108" r:id="rId115" display="https://www.wittetools.com/fileadmin/user_upload/images/BilderPreisliste/27482.jpg"/>
    <hyperlink ref="L109" r:id="rId116" display="https://www.wittetools.com/fileadmin/user_upload/images/BilderPreisliste/27512.jpg"/>
    <hyperlink ref="L110" r:id="rId117" display="https://www.wittetools.com/fileadmin/user_upload/images/BilderPreisliste/27512.jpg"/>
    <hyperlink ref="L112" r:id="rId118" display="https://www.wittetools.com/fileadmin/user_upload/images/BilderPreisliste/27512.jpg"/>
    <hyperlink ref="L113" r:id="rId119" display="https://www.wittetools.com/fileadmin/user_upload/images/BilderPreisliste/27512.jpg"/>
    <hyperlink ref="L114" r:id="rId120" display="https://www.wittetools.com/fileadmin/user_upload/images/BilderPreisliste/27512.jpg"/>
    <hyperlink ref="L115" r:id="rId121" display="https://www.wittetools.com/fileadmin/user_upload/images/BilderPreisliste/27512.jpg"/>
    <hyperlink ref="L116" r:id="rId122" display="https://www.wittetools.com/fileadmin/user_upload/images/BilderPreisliste/27521.jpg"/>
    <hyperlink ref="L118" r:id="rId123" display="https://www.wittetools.com/fileadmin/user_upload/images/BilderPreisliste/27521.jpg"/>
    <hyperlink ref="L119" r:id="rId124" display="https://www.wittetools.com/fileadmin/user_upload/images/BilderPreisliste/27521.jpg"/>
    <hyperlink ref="L120" r:id="rId125" display="https://www.wittetools.com/fileadmin/user_upload/images/BilderPreisliste/27532.jpg"/>
    <hyperlink ref="L122" r:id="rId126" display="https://www.wittetools.com/fileadmin/user_upload/images/BilderPreisliste/27532.jpg"/>
    <hyperlink ref="L123" r:id="rId127" display="https://www.wittetools.com/fileadmin/user_upload/images/BilderPreisliste/27542.jpg"/>
    <hyperlink ref="L125" r:id="rId128" display="https://www.wittetools.com/fileadmin/user_upload/images/BilderPreisliste/27542.jpg"/>
    <hyperlink ref="L126" r:id="rId129" display="https://www.wittetools.com/fileadmin/user_upload/images/BilderPreisliste/27546.jpg"/>
    <hyperlink ref="L128" r:id="rId130" display="https://www.wittetools.com/fileadmin/user_upload/images/BilderPreisliste/27546.jpg"/>
    <hyperlink ref="L129" r:id="rId131" display="https://www.wittetools.com/fileadmin/user_upload/images/BilderPreisliste/27546.jpg"/>
    <hyperlink ref="L130" r:id="rId132" display="https://www.wittetools.com/fileadmin/user_upload/images/BilderPreisliste/27552.jpg"/>
    <hyperlink ref="L132" r:id="rId133" display="https://www.wittetools.com/fileadmin/user_upload/images/BilderPreisliste/27552.jpg"/>
    <hyperlink ref="L133" r:id="rId134" display="https://www.wittetools.com/fileadmin/user_upload/images/BilderPreisliste/27565.jpg"/>
    <hyperlink ref="L134" r:id="rId135" display="https://www.wittetools.com/fileadmin/user_upload/images/BilderPreisliste/27565.jpg"/>
    <hyperlink ref="L135" r:id="rId136" display="https://www.wittetools.com/fileadmin/user_upload/images/BilderPreisliste/27565.jpg"/>
    <hyperlink ref="L136" r:id="rId137" display="https://www.wittetools.com/fileadmin/user_upload/images/BilderPreisliste/27565.jpg"/>
    <hyperlink ref="L137" r:id="rId138" display="https://www.wittetools.com/fileadmin/user_upload/images/BilderPreisliste/27565.jpg"/>
    <hyperlink ref="L139" r:id="rId139" display="https://www.wittetools.com/fileadmin/user_upload/images/BilderPreisliste/27565.jpg"/>
    <hyperlink ref="L140" r:id="rId140" display="https://www.wittetools.com/fileadmin/user_upload/images/BilderPreisliste/27565.jpg"/>
    <hyperlink ref="L141" r:id="rId141" display="https://www.wittetools.com/fileadmin/user_upload/images/BilderPreisliste/27565.jpg"/>
    <hyperlink ref="L142" r:id="rId142" display="https://www.wittetools.com/fileadmin/user_upload/images/BilderPreisliste/27565.jpg"/>
    <hyperlink ref="L143" r:id="rId143" display="https://www.wittetools.com/fileadmin/user_upload/images/BilderPreisliste/27565.jpg"/>
    <hyperlink ref="L144" r:id="rId144" display="https://www.wittetools.com/fileadmin/user_upload/images/BilderPreisliste/27565.jpg"/>
    <hyperlink ref="L145" r:id="rId145" display="https://www.wittetools.com/fileadmin/user_upload/images/BilderPreisliste/27565.jpg"/>
    <hyperlink ref="L146" r:id="rId146" display="https://www.wittetools.com/fileadmin/user_upload/images/BilderPreisliste/27565.jpg"/>
    <hyperlink ref="L147" r:id="rId147" display="https://www.wittetools.com/fileadmin/user_upload/images/BilderPreisliste/27565.jpg"/>
    <hyperlink ref="L148" r:id="rId148" display="https://www.wittetools.com/fileadmin/user_upload/images/BilderPreisliste/27592.jpg"/>
    <hyperlink ref="L150" r:id="rId149" display="https://www.wittetools.com/fileadmin/user_upload/images/BilderPreisliste/27592.jpg"/>
    <hyperlink ref="L152" r:id="rId150" display="https://www.wittetools.com/fileadmin/user_upload/images/BilderPreisliste/27802.jpg"/>
    <hyperlink ref="L156" r:id="rId151" display="https://www.wittetools.com/fileadmin/user_upload/images/BilderPreisliste/27812.jpg"/>
    <hyperlink ref="L159" r:id="rId152" display="https://www.wittetools.com/fileadmin/user_upload/images/BilderPreisliste/27820.jpg"/>
    <hyperlink ref="L168" r:id="rId153" display="https://www.wittetools.com/fileadmin/user_upload/images/BilderPreisliste/27831.jpg"/>
    <hyperlink ref="L173" r:id="rId154" display="https://www.wittetools.com/fileadmin/user_upload/images/BilderPreisliste/27841.jpg"/>
    <hyperlink ref="L180" r:id="rId155" display="https://www.wittetools.com/fileadmin/user_upload/images/BilderPreisliste/27853.jpg"/>
    <hyperlink ref="L151" r:id="rId156" display="https://www.wittetools.com/fileadmin/user_upload/images/BilderPreisliste/27802.jpg"/>
    <hyperlink ref="L153" r:id="rId157" display="https://www.wittetools.com/fileadmin/user_upload/images/BilderPreisliste/27802.jpg"/>
    <hyperlink ref="L154" r:id="rId158" display="https://www.wittetools.com/fileadmin/user_upload/images/BilderPreisliste/27802.jpg"/>
    <hyperlink ref="L155" r:id="rId159" display="https://www.wittetools.com/fileadmin/user_upload/images/BilderPreisliste/27812.jpg"/>
    <hyperlink ref="L157" r:id="rId160" display="https://www.wittetools.com/fileadmin/user_upload/images/BilderPreisliste/27812.jpg"/>
    <hyperlink ref="L158" r:id="rId161" display="https://www.wittetools.com/fileadmin/user_upload/images/BilderPreisliste/27812.jpg"/>
    <hyperlink ref="L160" r:id="rId162" display="https://www.wittetools.com/fileadmin/user_upload/images/BilderPreisliste/27820.jpg"/>
    <hyperlink ref="L161" r:id="rId163" display="https://www.wittetools.com/fileadmin/user_upload/images/BilderPreisliste/27820.jpg"/>
    <hyperlink ref="L162" r:id="rId164" display="https://www.wittetools.com/fileadmin/user_upload/images/BilderPreisliste/27820.jpg"/>
    <hyperlink ref="L163" r:id="rId165" display="https://www.wittetools.com/fileadmin/user_upload/images/BilderPreisliste/27820.jpg"/>
    <hyperlink ref="L164" r:id="rId166" display="https://www.wittetools.com/fileadmin/user_upload/images/BilderPreisliste/27820.jpg"/>
    <hyperlink ref="L165" r:id="rId167" display="https://www.wittetools.com/fileadmin/user_upload/images/BilderPreisliste/27820.jpg"/>
    <hyperlink ref="L166" r:id="rId168" display="https://www.wittetools.com/fileadmin/user_upload/images/BilderPreisliste/27820.jpg"/>
    <hyperlink ref="L167" r:id="rId169" display="https://www.wittetools.com/fileadmin/user_upload/images/BilderPreisliste/27820.jpg"/>
    <hyperlink ref="L169" r:id="rId170" display="https://www.wittetools.com/fileadmin/user_upload/images/BilderPreisliste/27831.jpg"/>
    <hyperlink ref="L170" r:id="rId171" display="https://www.wittetools.com/fileadmin/user_upload/images/BilderPreisliste/27831.jpg"/>
    <hyperlink ref="L171" r:id="rId172" display="https://www.wittetools.com/fileadmin/user_upload/images/BilderPreisliste/27831.jpg"/>
    <hyperlink ref="L172" r:id="rId173" display="https://www.wittetools.com/fileadmin/user_upload/images/BilderPreisliste/27841.jpg"/>
    <hyperlink ref="L174" r:id="rId174" display="https://www.wittetools.com/fileadmin/user_upload/images/BilderPreisliste/27841.jpg"/>
    <hyperlink ref="L175" r:id="rId175" display="https://www.wittetools.com/fileadmin/user_upload/images/BilderPreisliste/27841.jpg"/>
    <hyperlink ref="L176" r:id="rId176" display="https://www.wittetools.com/fileadmin/user_upload/images/BilderPreisliste/27841.jpg"/>
    <hyperlink ref="L177" r:id="rId177" display="https://www.wittetools.com/fileadmin/user_upload/images/BilderPreisliste/27841.jpg"/>
    <hyperlink ref="L178" r:id="rId178" display="https://www.wittetools.com/fileadmin/user_upload/images/BilderPreisliste/27853.jpg"/>
    <hyperlink ref="L179" r:id="rId179" display="https://www.wittetools.com/fileadmin/user_upload/images/BilderPreisliste/27853.jpg"/>
    <hyperlink ref="L181" r:id="rId180" display="https://www.wittetools.com/fileadmin/user_upload/images/BilderPreisliste/27853.jpg"/>
    <hyperlink ref="L182" r:id="rId181" display="https://www.wittetools.com/fileadmin/user_upload/images/BilderPreisliste/27853.jpg"/>
    <hyperlink ref="L183" r:id="rId182" display="https://www.wittetools.com/fileadmin/user_upload/images/BilderPreisliste/27853.jpg"/>
    <hyperlink ref="L184" r:id="rId183" display="https://www.wittetools.com/fileadmin/user_upload/images/BilderPreisliste/28310.jpg"/>
    <hyperlink ref="L186" r:id="rId184" display="https://www.wittetools.com/fileadmin/user_upload/images/BilderPreisliste/29002.jpg"/>
    <hyperlink ref="L189" r:id="rId185" display="https://www.wittetools.com/fileadmin/user_upload/images/BilderPreisliste/29005.jpg"/>
    <hyperlink ref="L192" r:id="rId186" display="https://www.wittetools.com/fileadmin/user_upload/images/BilderPreisliste/29008.jpg"/>
    <hyperlink ref="L195" r:id="rId187" display="https://www.wittetools.com/fileadmin/user_upload/images/BilderPreisliste/29011.jpg"/>
    <hyperlink ref="L198" r:id="rId188" display="https://www.wittetools.com/fileadmin/user_upload/images/BilderPreisliste/29017.jpg"/>
    <hyperlink ref="L185" r:id="rId189" display="https://www.wittetools.com/fileadmin/user_upload/images/BilderPreisliste/29002.jpg"/>
    <hyperlink ref="L187" r:id="rId190" display="https://www.wittetools.com/fileadmin/user_upload/images/BilderPreisliste/29002.jpg"/>
    <hyperlink ref="L188" r:id="rId191" display="https://www.wittetools.com/fileadmin/user_upload/images/BilderPreisliste/29005.jpg"/>
    <hyperlink ref="L190" r:id="rId192" display="https://www.wittetools.com/fileadmin/user_upload/images/BilderPreisliste/29005.jpg"/>
    <hyperlink ref="L191" r:id="rId193" display="https://www.wittetools.com/fileadmin/user_upload/images/BilderPreisliste/29008.jpg"/>
    <hyperlink ref="L193" r:id="rId194" display="https://www.wittetools.com/fileadmin/user_upload/images/BilderPreisliste/29008.jpg"/>
    <hyperlink ref="L194" r:id="rId195" display="https://www.wittetools.com/fileadmin/user_upload/images/BilderPreisliste/29011.jpg"/>
    <hyperlink ref="L196" r:id="rId196" display="https://www.wittetools.com/fileadmin/user_upload/images/BilderPreisliste/29011.jpg"/>
    <hyperlink ref="L197" r:id="rId197" display="https://www.wittetools.com/fileadmin/user_upload/images/BilderPreisliste/29017.jpg"/>
    <hyperlink ref="L199" r:id="rId198" display="https://www.wittetools.com/fileadmin/user_upload/images/BilderPreisliste/29017.jpg"/>
    <hyperlink ref="L200" r:id="rId199" display="https://www.wittetools.com/fileadmin/user_upload/images/BilderPreisliste/29483.jpg"/>
    <hyperlink ref="L201" r:id="rId200" display="https://www.wittetools.com/fileadmin/user_upload/images/BilderPreisliste/29483.jpg"/>
    <hyperlink ref="L205" r:id="rId201" display="https://www.wittetools.com/fileadmin/user_upload/images/BilderPreisliste/29596.jpg"/>
    <hyperlink ref="L212" r:id="rId202" display="https://www.wittetools.com/fileadmin/user_upload/images/BilderPreisliste/29606.jpg"/>
    <hyperlink ref="L219" r:id="rId203" display="https://www.wittetools.com/fileadmin/user_upload/images/BilderPreisliste/29616.jpg"/>
    <hyperlink ref="L226" r:id="rId204" display="https://www.wittetools.com/fileadmin/user_upload/images/BilderPreisliste/29674.jpg"/>
    <hyperlink ref="L202" r:id="rId205" display="https://www.wittetools.com/fileadmin/user_upload/images/BilderPreisliste/29596.jpg"/>
    <hyperlink ref="L203" r:id="rId206" display="https://www.wittetools.com/fileadmin/user_upload/images/BilderPreisliste/29596.jpg"/>
    <hyperlink ref="L204" r:id="rId207" display="https://www.wittetools.com/fileadmin/user_upload/images/BilderPreisliste/29596.jpg"/>
    <hyperlink ref="L206" r:id="rId208" display="https://www.wittetools.com/fileadmin/user_upload/images/BilderPreisliste/29596.jpg"/>
    <hyperlink ref="L207" r:id="rId209" display="https://www.wittetools.com/fileadmin/user_upload/images/BilderPreisliste/29596.jpg"/>
    <hyperlink ref="L208" r:id="rId210" display="https://www.wittetools.com/fileadmin/user_upload/images/BilderPreisliste/29596.jpg"/>
    <hyperlink ref="L209" r:id="rId211" display="https://www.wittetools.com/fileadmin/user_upload/images/BilderPreisliste/29606.jpg"/>
    <hyperlink ref="L210" r:id="rId212" display="https://www.wittetools.com/fileadmin/user_upload/images/BilderPreisliste/29606.jpg"/>
    <hyperlink ref="L211" r:id="rId213" display="https://www.wittetools.com/fileadmin/user_upload/images/BilderPreisliste/29606.jpg"/>
    <hyperlink ref="L213" r:id="rId214" display="https://www.wittetools.com/fileadmin/user_upload/images/BilderPreisliste/29606.jpg"/>
    <hyperlink ref="L214" r:id="rId215" display="https://www.wittetools.com/fileadmin/user_upload/images/BilderPreisliste/29606.jpg"/>
    <hyperlink ref="L215" r:id="rId216" display="https://www.wittetools.com/fileadmin/user_upload/images/BilderPreisliste/29606.jpg"/>
    <hyperlink ref="L216" r:id="rId217" display="https://www.wittetools.com/fileadmin/user_upload/images/BilderPreisliste/29616.jpg"/>
    <hyperlink ref="L217" r:id="rId218" display="https://www.wittetools.com/fileadmin/user_upload/images/BilderPreisliste/29616.jpg"/>
    <hyperlink ref="L218" r:id="rId219" display="https://www.wittetools.com/fileadmin/user_upload/images/BilderPreisliste/29616.jpg"/>
    <hyperlink ref="L220" r:id="rId220" display="https://www.wittetools.com/fileadmin/user_upload/images/BilderPreisliste/29616.jpg"/>
    <hyperlink ref="L221" r:id="rId221" display="https://www.wittetools.com/fileadmin/user_upload/images/BilderPreisliste/29616.jpg"/>
    <hyperlink ref="L222" r:id="rId222" display="https://www.wittetools.com/fileadmin/user_upload/images/BilderPreisliste/29616.jpg"/>
    <hyperlink ref="L223" r:id="rId223" display="https://www.wittetools.com/fileadmin/user_upload/images/BilderPreisliste/29674.jpg"/>
    <hyperlink ref="L224" r:id="rId224" display="https://www.wittetools.com/fileadmin/user_upload/images/BilderPreisliste/29674.jpg"/>
    <hyperlink ref="L225" r:id="rId225" display="https://www.wittetools.com/fileadmin/user_upload/images/BilderPreisliste/29674.jpg"/>
    <hyperlink ref="L227" r:id="rId226" display="https://www.wittetools.com/fileadmin/user_upload/images/BilderPreisliste/29674.jpg"/>
    <hyperlink ref="L228" r:id="rId227" display="https://www.wittetools.com/fileadmin/user_upload/images/BilderPreisliste/29674.jpg"/>
    <hyperlink ref="L229" r:id="rId228" display="https://www.wittetools.com/fileadmin/user_upload/images/BilderPreisliste/29674.jpg"/>
    <hyperlink ref="L230" r:id="rId229" display="https://www.wittetools.com/fileadmin/user_upload/images/BilderPreisliste/29674.jpg"/>
    <hyperlink ref="L231" r:id="rId230" display="https://www.wittetools.com/fileadmin/user_upload/images/BilderPreisliste/29674.jpg"/>
    <hyperlink ref="L232" r:id="rId231" display="https://www.wittetools.com/fileadmin/user_upload/images/BilderPreisliste/29674.jpg"/>
    <hyperlink ref="L233" r:id="rId232" display="https://www.wittetools.com/fileadmin/user_upload/images/BilderPreisliste/29674.jpg"/>
    <hyperlink ref="L234" r:id="rId233" display="https://www.wittetools.com/fileadmin/user_upload/images/BilderPreisliste/29674.jpg"/>
    <hyperlink ref="L235" r:id="rId234" display="https://www.wittetools.com/fileadmin/user_upload/images/BilderPreisliste/29674.jpg"/>
    <hyperlink ref="L236" r:id="rId235" display="https://www.wittetools.com/fileadmin/user_upload/images/BilderPreisliste/29674.jpg"/>
    <hyperlink ref="L237" r:id="rId236" display="https://www.wittetools.com/fileadmin/user_upload/images/BilderPreisliste/29674.jpg"/>
    <hyperlink ref="L238" r:id="rId237" display="https://www.wittetools.com/fileadmin/user_upload/images/BilderPreisliste/29674.jpg"/>
    <hyperlink ref="L239" r:id="rId238" display="https://www.wittetools.com/fileadmin/user_upload/images/BilderPreisliste/29674.jpg"/>
    <hyperlink ref="L240" r:id="rId239" display="https://www.wittetools.com/fileadmin/user_upload/images/BilderPreisliste/29674.jpg"/>
    <hyperlink ref="L241" r:id="rId240" display="https://www.wittetools.com/fileadmin/user_upload/images/BilderPreisliste/29674.jpg"/>
    <hyperlink ref="L242" r:id="rId241" display="https://www.wittetools.com/fileadmin/user_upload/images/BilderPreisliste/29674.jpg"/>
    <hyperlink ref="L243" r:id="rId242" display="https://www.wittetools.com/fileadmin/user_upload/images/BilderPreisliste/29674.jpg"/>
    <hyperlink ref="L244" r:id="rId243" display="https://www.wittetools.com/fileadmin/user_upload/images/BilderPreisliste/39400.jpg"/>
    <hyperlink ref="L245" r:id="rId244" display="https://www.wittetools.com/fileadmin/user_upload/images/BilderPreisliste/39400.jpg"/>
    <hyperlink ref="L246" r:id="rId245" display="https://www.wittetools.com/fileadmin/user_upload/images/BilderPreisliste/39400.jpg"/>
    <hyperlink ref="L247" r:id="rId246" display="https://www.wittetools.com/fileadmin/user_upload/images/BilderPreisliste/39400.jpg"/>
    <hyperlink ref="L248" r:id="rId247" display="https://www.wittetools.com/fileadmin/user_upload/images/BilderPreisliste/39400.jpg"/>
    <hyperlink ref="L249" r:id="rId248" display="https://www.wittetools.com/fileadmin/user_upload/images/BilderPreisliste/39400.jpg"/>
    <hyperlink ref="L250" r:id="rId249" display="https://www.wittetools.com/fileadmin/user_upload/images/BilderPreisliste/39400.jpg"/>
    <hyperlink ref="L251" r:id="rId250" display="https://www.wittetools.com/fileadmin/user_upload/images/BilderPreisliste/39400.jpg"/>
    <hyperlink ref="L252" r:id="rId251" display="https://www.wittetools.com/fileadmin/user_upload/images/BilderPreisliste/39400.jpg"/>
    <hyperlink ref="L253" r:id="rId252" display="https://www.wittetools.com/fileadmin/user_upload/images/BilderPreisliste/39400.jpg"/>
    <hyperlink ref="L254" r:id="rId253" display="https://www.wittetools.com/fileadmin/user_upload/images/BilderPreisliste/39400.jpg"/>
    <hyperlink ref="L255" r:id="rId254" display="https://www.wittetools.com/fileadmin/user_upload/images/BilderPreisliste/39400.jpg"/>
    <hyperlink ref="L256" r:id="rId255" display="https://www.wittetools.com/fileadmin/user_upload/images/BilderPreisliste/39400.jpg"/>
    <hyperlink ref="L257" r:id="rId256" display="https://www.wittetools.com/fileadmin/user_upload/images/BilderPreisliste/39400.jpg"/>
    <hyperlink ref="L258" r:id="rId257" display="https://www.wittetools.com/fileadmin/user_upload/images/BilderPreisliste/39400.jpg"/>
    <hyperlink ref="L259" r:id="rId258" display="https://www.wittetools.com/fileadmin/user_upload/images/BilderPreisliste/39400.jpg"/>
    <hyperlink ref="L260" r:id="rId259" display="https://www.wittetools.com/fileadmin/user_upload/images/BilderPreisliste/43000.jpg"/>
    <hyperlink ref="L261" r:id="rId260" display="https://www.wittetools.com/fileadmin/user_upload/images/BilderPreisliste/43000.jpg"/>
    <hyperlink ref="L262" r:id="rId261" display="https://www.wittetools.com/fileadmin/user_upload/images/BilderPreisliste/43000.jpg"/>
    <hyperlink ref="L263" r:id="rId262" display="https://www.wittetools.com/fileadmin/user_upload/images/BilderPreisliste/43000.jpg"/>
    <hyperlink ref="L264" r:id="rId263" display="https://www.wittetools.com/fileadmin/user_upload/images/BilderPreisliste/43000.jpg"/>
    <hyperlink ref="L265" r:id="rId264" display="https://www.wittetools.com/fileadmin/user_upload/images/BilderPreisliste/43000.jpg"/>
    <hyperlink ref="L266" r:id="rId265" display="https://www.wittetools.com/fileadmin/user_upload/images/BilderPreisliste/43000.jpg"/>
    <hyperlink ref="L267" r:id="rId266" display="https://www.wittetools.com/fileadmin/user_upload/images/BilderPreisliste/43000.jpg"/>
    <hyperlink ref="L268" r:id="rId267" display="https://www.wittetools.com/fileadmin/user_upload/images/BilderPreisliste/43000.jpg"/>
    <hyperlink ref="L269" r:id="rId268" display="https://www.wittetools.com/fileadmin/user_upload/images/BilderPreisliste/43000.jpg"/>
    <hyperlink ref="L270" r:id="rId269" display="https://www.wittetools.com/fileadmin/user_upload/images/BilderPreisliste/43000.jpg"/>
    <hyperlink ref="L271" r:id="rId270" display="https://www.wittetools.com/fileadmin/user_upload/images/BilderPreisliste/43000.jpg"/>
    <hyperlink ref="L272" r:id="rId271" display="https://www.wittetools.com/fileadmin/user_upload/images/BilderPreisliste/43000.jpg"/>
    <hyperlink ref="L273" r:id="rId272" display="https://www.wittetools.com/fileadmin/user_upload/images/BilderPreisliste/43000.jpg"/>
    <hyperlink ref="L274" r:id="rId273" display="https://www.wittetools.com/fileadmin/user_upload/images/BilderPreisliste/43000.jpg"/>
    <hyperlink ref="L275" r:id="rId274" display="https://www.wittetools.com/fileadmin/user_upload/images/BilderPreisliste/43000.jpg"/>
    <hyperlink ref="L276" r:id="rId275" display="https://www.wittetools.com/fileadmin/user_upload/images/BilderPreisliste/43000.jpg"/>
    <hyperlink ref="L277" r:id="rId276" display="https://www.wittetools.com/fileadmin/user_upload/images/BilderPreisliste/43000.jpg"/>
    <hyperlink ref="L278" r:id="rId277" display="https://www.wittetools.com/fileadmin/user_upload/images/BilderPreisliste/43000.jpg"/>
    <hyperlink ref="L279" r:id="rId278" display="https://www.wittetools.com/fileadmin/user_upload/images/BilderPreisliste/43000.jpg"/>
    <hyperlink ref="L280" r:id="rId279" display="https://www.wittetools.com/fileadmin/user_upload/images/BilderPreisliste/43000.jpg"/>
    <hyperlink ref="L281" r:id="rId280" display="https://www.wittetools.com/fileadmin/user_upload/images/BilderPreisliste/43000.jpg"/>
    <hyperlink ref="L282" r:id="rId281" display="https://www.wittetools.com/fileadmin/user_upload/images/BilderPreisliste/43000.jpg"/>
    <hyperlink ref="L283" r:id="rId282" display="https://www.wittetools.com/fileadmin/user_upload/images/BilderPreisliste/43000.jpg"/>
    <hyperlink ref="L284" r:id="rId283" display="https://www.wittetools.com/fileadmin/user_upload/images/BilderPreisliste/43000.jpg"/>
    <hyperlink ref="L285" r:id="rId284" display="https://www.wittetools.com/fileadmin/user_upload/images/BilderPreisliste/43000.jpg"/>
    <hyperlink ref="L286" r:id="rId285" display="https://www.wittetools.com/fileadmin/user_upload/images/BilderPreisliste/43000.jpg"/>
    <hyperlink ref="L287" r:id="rId286" display="https://www.wittetools.com/fileadmin/user_upload/images/BilderPreisliste/43000.jpg"/>
    <hyperlink ref="L288" r:id="rId287" display="https://www.wittetools.com/fileadmin/user_upload/images/BilderPreisliste/43000.jpg"/>
    <hyperlink ref="L289" r:id="rId288" display="https://www.wittetools.com/fileadmin/user_upload/images/BilderPreisliste/43000.jpg"/>
    <hyperlink ref="L290" r:id="rId289" display="https://www.wittetools.com/fileadmin/user_upload/images/BilderPreisliste/43000.jpg"/>
    <hyperlink ref="L291" r:id="rId290" display="https://www.wittetools.com/fileadmin/user_upload/images/BilderPreisliste/43100.jpg"/>
    <hyperlink ref="L292" r:id="rId291" display="https://www.wittetools.com/fileadmin/user_upload/images/BilderPreisliste/43100.jpg"/>
    <hyperlink ref="L293" r:id="rId292" display="https://www.wittetools.com/fileadmin/user_upload/images/BilderPreisliste/43100.jpg"/>
    <hyperlink ref="L294" r:id="rId293" display="https://www.wittetools.com/fileadmin/user_upload/images/BilderPreisliste/43100.jpg"/>
    <hyperlink ref="L295" r:id="rId294" display="https://www.wittetools.com/fileadmin/user_upload/images/BilderPreisliste/43100.jpg"/>
    <hyperlink ref="L296" r:id="rId295" display="https://www.wittetools.com/fileadmin/user_upload/images/BilderPreisliste/43100.jpg"/>
    <hyperlink ref="L297" r:id="rId296" display="https://www.wittetools.com/fileadmin/user_upload/images/BilderPreisliste/43100.jpg"/>
    <hyperlink ref="L298" r:id="rId297" display="https://www.wittetools.com/fileadmin/user_upload/images/BilderPreisliste/43100.jpg"/>
    <hyperlink ref="L299" r:id="rId298" display="https://www.wittetools.com/fileadmin/user_upload/images/BilderPreisliste/43100.jpg"/>
    <hyperlink ref="L300" r:id="rId299" display="https://www.wittetools.com/fileadmin/user_upload/images/BilderPreisliste/43100.jpg"/>
    <hyperlink ref="L301" r:id="rId300" display="https://www.wittetools.com/fileadmin/user_upload/images/BilderPreisliste/43100.jpg"/>
    <hyperlink ref="L302" r:id="rId301" display="https://www.wittetools.com/fileadmin/user_upload/images/BilderPreisliste/43100.jpg"/>
    <hyperlink ref="L303" r:id="rId302" display="https://www.wittetools.com/fileadmin/user_upload/images/BilderPreisliste/43100.jpg"/>
    <hyperlink ref="L304" r:id="rId303" display="https://www.wittetools.com/fileadmin/user_upload/images/BilderPreisliste/43100.jpg"/>
    <hyperlink ref="L305" r:id="rId304" display="https://www.wittetools.com/fileadmin/user_upload/images/BilderPreisliste/43100.jpg"/>
    <hyperlink ref="L306" r:id="rId305" display="https://www.wittetools.com/fileadmin/user_upload/images/BilderPreisliste/43100.jpg"/>
    <hyperlink ref="L307" r:id="rId306" display="https://www.wittetools.com/fileadmin/user_upload/images/BilderPreisliste/43100.jpg"/>
    <hyperlink ref="L308" r:id="rId307" display="https://www.wittetools.com/fileadmin/user_upload/images/BilderPreisliste/43100.jpg"/>
    <hyperlink ref="L309" r:id="rId308" display="https://www.wittetools.com/fileadmin/user_upload/images/BilderPreisliste/43100.jpg"/>
    <hyperlink ref="L310" r:id="rId309" display="https://www.wittetools.com/fileadmin/user_upload/images/BilderPreisliste/43100.jpg"/>
    <hyperlink ref="L311" r:id="rId310" display="https://www.wittetools.com/fileadmin/user_upload/images/BilderPreisliste/43600.jpg"/>
    <hyperlink ref="L312" r:id="rId311" display="https://www.wittetools.com/fileadmin/user_upload/images/BilderPreisliste/43600.jpg"/>
    <hyperlink ref="L313" r:id="rId312" display="https://www.wittetools.com/fileadmin/user_upload/images/BilderPreisliste/43600.jpg"/>
    <hyperlink ref="L314" r:id="rId313" display="https://www.wittetools.com/fileadmin/user_upload/images/BilderPreisliste/43600.jpg"/>
    <hyperlink ref="L315" r:id="rId314" display="https://www.wittetools.com/fileadmin/user_upload/images/BilderPreisliste/43600.jpg"/>
    <hyperlink ref="L316" r:id="rId315" display="https://www.wittetools.com/fileadmin/user_upload/images/BilderPreisliste/43600.jpg"/>
    <hyperlink ref="L321" r:id="rId316" display="https://www.wittetools.com/fileadmin/user_upload/images/BilderPreisliste/74055.jpg"/>
    <hyperlink ref="L327" r:id="rId317" display="https://www.wittetools.com/fileadmin/user_upload/images/BilderPreisliste/74063.jpg"/>
    <hyperlink ref="L332" r:id="rId318" display="https://www.wittetools.com/fileadmin/user_upload/images/BilderPreisliste/74073.jpg"/>
    <hyperlink ref="L336" r:id="rId319" display="https://www.wittetools.com/fileadmin/user_upload/images/BilderPreisliste/74080.jpg"/>
    <hyperlink ref="L345" r:id="rId320" display="https://www.wittetools.com/fileadmin/user_upload/images/BilderPreisliste/74092.jpg"/>
    <hyperlink ref="L356" r:id="rId321" display="https://www.wittetools.com/fileadmin/user_upload/images/BilderPreisliste/76015.jpg"/>
    <hyperlink ref="L360" r:id="rId322" display="https://www.wittetools.com/fileadmin/user_upload/images/BilderPreisliste/76023.jpg"/>
    <hyperlink ref="L362" r:id="rId323" display="https://www.wittetools.com/fileadmin/user_upload/images/BilderPreisliste/76026.jpg"/>
    <hyperlink ref="L364" r:id="rId324" display="https://www.wittetools.com/fileadmin/user_upload/images/BilderPreisliste/76033.jpg"/>
    <hyperlink ref="L366" r:id="rId325" display="https://www.wittetools.com/fileadmin/user_upload/images/BilderPreisliste/76036.jpg"/>
    <hyperlink ref="L372" r:id="rId326" display="https://www.wittetools.com/fileadmin/user_upload/images/BilderPreisliste/81108.jpg"/>
    <hyperlink ref="L381" r:id="rId327" display="https://www.wittetools.com/fileadmin/user_upload/images/BilderPreisliste/81210.jpg"/>
    <hyperlink ref="L394" r:id="rId328" display="https://www.wittetools.com/fileadmin/user_upload/images/BilderPreisliste/81430.jpg"/>
    <hyperlink ref="L402" r:id="rId329" display="https://www.wittetools.com/fileadmin/user_upload/images/BilderPreisliste/81608.jpg"/>
    <hyperlink ref="L411" r:id="rId330" display="https://www.wittetools.com/fileadmin/user_upload/images/BilderPreisliste/81730.jpg"/>
    <hyperlink ref="L414" r:id="rId331" display="https://www.wittetools.com/fileadmin/user_upload/images/BilderPreisliste/82620.jpg"/>
    <hyperlink ref="L417" r:id="rId332" display="https://www.wittetools.com/fileadmin/user_upload/images/BilderPreisliste/83804.jpg"/>
    <hyperlink ref="L423" r:id="rId333" display="https://www.wittetools.com/fileadmin/user_upload/images/BilderPreisliste/83902.jpg"/>
    <hyperlink ref="L426" r:id="rId334" display="https://www.wittetools.com/fileadmin/user_upload/images/BilderPreisliste/84002.jpg"/>
    <hyperlink ref="L347" r:id="rId335" display="https://www.wittetools.com/fileadmin/user_upload/images/BilderPreisliste/74182.jpg"/>
    <hyperlink ref="L348" r:id="rId336" display="https://www.wittetools.com/fileadmin/user_upload/images/BilderPreisliste/74182.jpg"/>
    <hyperlink ref="L349" r:id="rId337" display="https://www.wittetools.com/fileadmin/user_upload/images/BilderPreisliste/74182.jpg"/>
    <hyperlink ref="L317" r:id="rId338" display="https://www.wittetools.com/fileadmin/user_upload/images/BilderPreisliste/74055.jpg"/>
    <hyperlink ref="L318" r:id="rId339" display="https://www.wittetools.com/fileadmin/user_upload/images/BilderPreisliste/74055.jpg"/>
    <hyperlink ref="L319" r:id="rId340" display="https://www.wittetools.com/fileadmin/user_upload/images/BilderPreisliste/74055.jpg"/>
    <hyperlink ref="L320" r:id="rId341" display="https://www.wittetools.com/fileadmin/user_upload/images/BilderPreisliste/74055.jpg"/>
    <hyperlink ref="L322" r:id="rId342" display="https://www.wittetools.com/fileadmin/user_upload/images/BilderPreisliste/74055.jpg"/>
    <hyperlink ref="L323" r:id="rId343" display="https://www.wittetools.com/fileadmin/user_upload/images/BilderPreisliste/74055.jpg"/>
    <hyperlink ref="L324" r:id="rId344" display="https://www.wittetools.com/fileadmin/user_upload/images/BilderPreisliste/74055.jpg"/>
    <hyperlink ref="L325" r:id="rId345" display="https://www.wittetools.com/fileadmin/user_upload/images/BilderPreisliste/74063.jpg"/>
    <hyperlink ref="L326" r:id="rId346" display="https://www.wittetools.com/fileadmin/user_upload/images/BilderPreisliste/74063.jpg"/>
    <hyperlink ref="L328" r:id="rId347" display="https://www.wittetools.com/fileadmin/user_upload/images/BilderPreisliste/74063.jpg"/>
    <hyperlink ref="L329" r:id="rId348" display="https://www.wittetools.com/fileadmin/user_upload/images/BilderPreisliste/74063.jpg"/>
    <hyperlink ref="L330" r:id="rId349" display="https://www.wittetools.com/fileadmin/user_upload/images/BilderPreisliste/74073.jpg"/>
    <hyperlink ref="L331" r:id="rId350" display="https://www.wittetools.com/fileadmin/user_upload/images/BilderPreisliste/74073.jpg"/>
    <hyperlink ref="L333" r:id="rId351" display="https://www.wittetools.com/fileadmin/user_upload/images/BilderPreisliste/74073.jpg"/>
    <hyperlink ref="L334" r:id="rId352" display="https://www.wittetools.com/fileadmin/user_upload/images/BilderPreisliste/74073.jpg"/>
    <hyperlink ref="L335" r:id="rId353" display="https://www.wittetools.com/fileadmin/user_upload/images/BilderPreisliste/74080.jpg"/>
    <hyperlink ref="L337" r:id="rId354" display="https://www.wittetools.com/fileadmin/user_upload/images/BilderPreisliste/74080.jpg"/>
    <hyperlink ref="L338" r:id="rId355" display="https://www.wittetools.com/fileadmin/user_upload/images/BilderPreisliste/74080.jpg"/>
    <hyperlink ref="L339" r:id="rId356" display="https://www.wittetools.com/fileadmin/user_upload/images/BilderPreisliste/74080.jpg"/>
    <hyperlink ref="L340" r:id="rId357" display="https://www.wittetools.com/fileadmin/user_upload/images/BilderPreisliste/74080.jpg"/>
    <hyperlink ref="L341" r:id="rId358" display="https://www.wittetools.com/fileadmin/user_upload/images/BilderPreisliste/74080.jpg"/>
    <hyperlink ref="L342" r:id="rId359" display="https://www.wittetools.com/fileadmin/user_upload/images/BilderPreisliste/74080.jpg"/>
    <hyperlink ref="L343" r:id="rId360" display="https://www.wittetools.com/fileadmin/user_upload/images/BilderPreisliste/74080.jpg"/>
    <hyperlink ref="L344" r:id="rId361" display="https://www.wittetools.com/fileadmin/user_upload/images/BilderPreisliste/74092.jpg"/>
    <hyperlink ref="L346" r:id="rId362" display="https://www.wittetools.com/fileadmin/user_upload/images/BilderPreisliste/74182.jpg"/>
    <hyperlink ref="L350" r:id="rId363" display="https://www.wittetools.com/fileadmin/user_upload/images/BilderPreisliste/74182.jpg"/>
    <hyperlink ref="L351" r:id="rId364" display="https://www.wittetools.com/fileadmin/user_upload/images/BilderPreisliste/74182.jpg"/>
    <hyperlink ref="L352" r:id="rId365" display="https://www.wittetools.com/fileadmin/user_upload/images/BilderPreisliste/74182.jpg"/>
    <hyperlink ref="L353" r:id="rId366" display="https://www.wittetools.com/fileadmin/user_upload/images/BilderPreisliste/74182.jpg"/>
    <hyperlink ref="L354" r:id="rId367" display="https://www.wittetools.com/fileadmin/user_upload/images/BilderPreisliste/76015.jpg"/>
    <hyperlink ref="L355" r:id="rId368" display="https://www.wittetools.com/fileadmin/user_upload/images/BilderPreisliste/76015.jpg"/>
    <hyperlink ref="L357" r:id="rId369" display="https://www.wittetools.com/fileadmin/user_upload/images/BilderPreisliste/76015.jpg"/>
    <hyperlink ref="L358" r:id="rId370" display="https://www.wittetools.com/fileadmin/user_upload/images/BilderPreisliste/76015.jpg"/>
    <hyperlink ref="L359" r:id="rId371" display="https://www.wittetools.com/fileadmin/user_upload/images/BilderPreisliste/76023.jpg"/>
    <hyperlink ref="L361" r:id="rId372" display="https://www.wittetools.com/fileadmin/user_upload/images/BilderPreisliste/76026.jpg"/>
    <hyperlink ref="L363" r:id="rId373" display="https://www.wittetools.com/fileadmin/user_upload/images/BilderPreisliste/76033.jpg"/>
    <hyperlink ref="L365" r:id="rId374" display="https://www.wittetools.com/fileadmin/user_upload/images/BilderPreisliste/76036.jpg"/>
    <hyperlink ref="L367" r:id="rId375" display="https://www.wittetools.com/fileadmin/user_upload/images/BilderPreisliste/81108.jpg"/>
    <hyperlink ref="L368" r:id="rId376" display="https://www.wittetools.com/fileadmin/user_upload/images/BilderPreisliste/81108.jpg"/>
    <hyperlink ref="L369" r:id="rId377" display="https://www.wittetools.com/fileadmin/user_upload/images/BilderPreisliste/81108.jpg"/>
    <hyperlink ref="L370" r:id="rId378" display="https://www.wittetools.com/fileadmin/user_upload/images/BilderPreisliste/81108.jpg"/>
    <hyperlink ref="L371" r:id="rId379" display="https://www.wittetools.com/fileadmin/user_upload/images/BilderPreisliste/81108.jpg"/>
    <hyperlink ref="L373" r:id="rId380" display="https://www.wittetools.com/fileadmin/user_upload/images/BilderPreisliste/81108.jpg"/>
    <hyperlink ref="L374" r:id="rId381" display="https://www.wittetools.com/fileadmin/user_upload/images/BilderPreisliste/81108.jpg"/>
    <hyperlink ref="L375" r:id="rId382" display="https://www.wittetools.com/fileadmin/user_upload/images/BilderPreisliste/81210.jpg"/>
    <hyperlink ref="L376" r:id="rId383" display="https://www.wittetools.com/fileadmin/user_upload/images/BilderPreisliste/81210.jpg"/>
    <hyperlink ref="L377" r:id="rId384" display="https://www.wittetools.com/fileadmin/user_upload/images/BilderPreisliste/81210.jpg"/>
    <hyperlink ref="L378" r:id="rId385" display="https://www.wittetools.com/fileadmin/user_upload/images/BilderPreisliste/81210.jpg"/>
    <hyperlink ref="L379" r:id="rId386" display="https://www.wittetools.com/fileadmin/user_upload/images/BilderPreisliste/81210.jpg"/>
    <hyperlink ref="L380" r:id="rId387" display="https://www.wittetools.com/fileadmin/user_upload/images/BilderPreisliste/81210.jpg"/>
    <hyperlink ref="L382" r:id="rId388" display="https://www.wittetools.com/fileadmin/user_upload/images/BilderPreisliste/81210.jpg"/>
    <hyperlink ref="L383" r:id="rId389" display="https://www.wittetools.com/fileadmin/user_upload/images/BilderPreisliste/81210.jpg"/>
    <hyperlink ref="L384" r:id="rId390" display="https://www.wittetools.com/fileadmin/user_upload/images/BilderPreisliste/81210.jpg"/>
    <hyperlink ref="L385" r:id="rId391" display="https://www.wittetools.com/fileadmin/user_upload/images/BilderPreisliste/81210.jpg"/>
    <hyperlink ref="L386" r:id="rId392" display="https://www.wittetools.com/fileadmin/user_upload/images/BilderPreisliste/81210.jpg"/>
    <hyperlink ref="L387" r:id="rId393" display="https://www.wittetools.com/fileadmin/user_upload/images/BilderPreisliste/81210.jpg"/>
    <hyperlink ref="L388" r:id="rId394" display="https://www.wittetools.com/fileadmin/user_upload/images/BilderPreisliste/81430.jpg"/>
    <hyperlink ref="L389" r:id="rId395" display="https://www.wittetools.com/fileadmin/user_upload/images/BilderPreisliste/81430.jpg"/>
    <hyperlink ref="L390" r:id="rId396" display="https://www.wittetools.com/fileadmin/user_upload/images/BilderPreisliste/81430.jpg"/>
    <hyperlink ref="L391" r:id="rId397" display="https://www.wittetools.com/fileadmin/user_upload/images/BilderPreisliste/81430.jpg"/>
    <hyperlink ref="L392" r:id="rId398" display="https://www.wittetools.com/fileadmin/user_upload/images/BilderPreisliste/81430.jpg"/>
    <hyperlink ref="L393" r:id="rId399" display="https://www.wittetools.com/fileadmin/user_upload/images/BilderPreisliste/81430.jpg"/>
    <hyperlink ref="L395" r:id="rId400" display="https://www.wittetools.com/fileadmin/user_upload/images/BilderPreisliste/81430.jpg"/>
    <hyperlink ref="L396" r:id="rId401" display="https://www.wittetools.com/fileadmin/user_upload/images/BilderPreisliste/81430.jpg"/>
    <hyperlink ref="L397" r:id="rId402" display="https://www.wittetools.com/fileadmin/user_upload/images/BilderPreisliste/81608.jpg"/>
    <hyperlink ref="L398" r:id="rId403" display="https://www.wittetools.com/fileadmin/user_upload/images/BilderPreisliste/81608.jpg"/>
    <hyperlink ref="L399" r:id="rId404" display="https://www.wittetools.com/fileadmin/user_upload/images/BilderPreisliste/81608.jpg"/>
    <hyperlink ref="L400" r:id="rId405" display="https://www.wittetools.com/fileadmin/user_upload/images/BilderPreisliste/81608.jpg"/>
    <hyperlink ref="L401" r:id="rId406" display="https://www.wittetools.com/fileadmin/user_upload/images/BilderPreisliste/81608.jpg"/>
    <hyperlink ref="L403" r:id="rId407" display="https://www.wittetools.com/fileadmin/user_upload/images/BilderPreisliste/81608.jpg"/>
    <hyperlink ref="L404" r:id="rId408" display="https://www.wittetools.com/fileadmin/user_upload/images/BilderPreisliste/81608.jpg"/>
    <hyperlink ref="L405" r:id="rId409" display="https://www.wittetools.com/fileadmin/user_upload/images/BilderPreisliste/81730.jpg"/>
    <hyperlink ref="L406" r:id="rId410" display="https://www.wittetools.com/fileadmin/user_upload/images/BilderPreisliste/81730.jpg"/>
    <hyperlink ref="L407" r:id="rId411" display="https://www.wittetools.com/fileadmin/user_upload/images/BilderPreisliste/81730.jpg"/>
    <hyperlink ref="L408" r:id="rId412" display="https://www.wittetools.com/fileadmin/user_upload/images/BilderPreisliste/81730.jpg"/>
    <hyperlink ref="L409" r:id="rId413" display="https://www.wittetools.com/fileadmin/user_upload/images/BilderPreisliste/81730.jpg"/>
    <hyperlink ref="L410" r:id="rId414" display="https://www.wittetools.com/fileadmin/user_upload/images/BilderPreisliste/81730.jpg"/>
    <hyperlink ref="L412" r:id="rId415" display="https://www.wittetools.com/fileadmin/user_upload/images/BilderPreisliste/81730.jpg"/>
    <hyperlink ref="L413" r:id="rId416" display="https://www.wittetools.com/fileadmin/user_upload/images/BilderPreisliste/81730.jpg"/>
    <hyperlink ref="L415" r:id="rId417" display="https://www.wittetools.com/fileadmin/user_upload/images/BilderPreisliste/83804.jpg"/>
    <hyperlink ref="L416" r:id="rId418" display="https://www.wittetools.com/fileadmin/user_upload/images/BilderPreisliste/83804.jpg"/>
    <hyperlink ref="L418" r:id="rId419" display="https://www.wittetools.com/fileadmin/user_upload/images/BilderPreisliste/83804.jpg"/>
    <hyperlink ref="L419" r:id="rId420" display="https://www.wittetools.com/fileadmin/user_upload/images/BilderPreisliste/83804.jpg"/>
    <hyperlink ref="L420" r:id="rId421" display="https://www.wittetools.com/fileadmin/user_upload/images/BilderPreisliste/83804.jpg"/>
    <hyperlink ref="L421" r:id="rId422" display="https://www.wittetools.com/fileadmin/user_upload/images/BilderPreisliste/83804.jpg"/>
    <hyperlink ref="L422" r:id="rId423" display="https://www.wittetools.com/fileadmin/user_upload/images/BilderPreisliste/83902.jpg"/>
    <hyperlink ref="L424" r:id="rId424" display="https://www.wittetools.com/fileadmin/user_upload/images/BilderPreisliste/83902.jpg"/>
    <hyperlink ref="L425" r:id="rId425" display="https://www.wittetools.com/fileadmin/user_upload/images/BilderPreisliste/84002.jpg"/>
    <hyperlink ref="L427" r:id="rId426" display="https://www.wittetools.com/fileadmin/user_upload/images/BilderPreisliste/84002.jpg"/>
    <hyperlink ref="L432" r:id="rId427" display="https://www.wittetools.com/fileadmin/user_upload/images/BilderPreisliste/86795.jpg"/>
    <hyperlink ref="L428" r:id="rId428" display="https://www.wittetools.com/fileadmin/user_upload/images/BilderPreisliste/86795.jpg"/>
    <hyperlink ref="L429" r:id="rId429" display="https://www.wittetools.com/fileadmin/user_upload/images/BilderPreisliste/86795.jpg"/>
    <hyperlink ref="L430" r:id="rId430" display="https://www.wittetools.com/fileadmin/user_upload/images/BilderPreisliste/86795.jpg"/>
    <hyperlink ref="L431" r:id="rId431" display="https://www.wittetools.com/fileadmin/user_upload/images/BilderPreisliste/86795.jpg"/>
    <hyperlink ref="L433" r:id="rId432" display="https://www.wittetools.com/fileadmin/user_upload/images/BilderPreisliste/86795.jpg"/>
    <hyperlink ref="L434" r:id="rId433" display="https://www.wittetools.com/fileadmin/user_upload/images/BilderPreisliste/86795.jpg"/>
    <hyperlink ref="L441" r:id="rId434" display="https://www.wittetools.com/fileadmin/user_upload/images/BilderPreisliste/87207.jpg"/>
    <hyperlink ref="L447" r:id="rId435" display="https://www.wittetools.com/fileadmin/user_upload/images/BilderPreisliste/87232.jpg"/>
    <hyperlink ref="L453" r:id="rId436" display="https://www.wittetools.com/fileadmin/user_upload/images/BilderPreisliste/87307.jpg"/>
    <hyperlink ref="L470" r:id="rId437"/>
    <hyperlink ref="L435" r:id="rId438" display="https://www.wittetools.com/fileadmin/user_upload/images/BilderPreisliste/87207.jpg"/>
    <hyperlink ref="L436" r:id="rId439" display="https://www.wittetools.com/fileadmin/user_upload/images/BilderPreisliste/87207.jpg"/>
    <hyperlink ref="L437" r:id="rId440" display="https://www.wittetools.com/fileadmin/user_upload/images/BilderPreisliste/87207.jpg"/>
    <hyperlink ref="L438" r:id="rId441" display="https://www.wittetools.com/fileadmin/user_upload/images/BilderPreisliste/87207.jpg"/>
    <hyperlink ref="L439" r:id="rId442" display="https://www.wittetools.com/fileadmin/user_upload/images/BilderPreisliste/87207.jpg"/>
    <hyperlink ref="L440" r:id="rId443" display="https://www.wittetools.com/fileadmin/user_upload/images/BilderPreisliste/87207.jpg"/>
    <hyperlink ref="L442" r:id="rId444" display="https://www.wittetools.com/fileadmin/user_upload/images/BilderPreisliste/87207.jpg"/>
    <hyperlink ref="L443" r:id="rId445" display="https://www.wittetools.com/fileadmin/user_upload/images/BilderPreisliste/87207.jpg"/>
    <hyperlink ref="L444" r:id="rId446" display="https://www.wittetools.com/fileadmin/user_upload/images/BilderPreisliste/87207.jpg"/>
    <hyperlink ref="L445" r:id="rId447" display="https://www.wittetools.com/fileadmin/user_upload/images/BilderPreisliste/87207.jpg"/>
    <hyperlink ref="L446" r:id="rId448" display="https://www.wittetools.com/fileadmin/user_upload/images/BilderPreisliste/87232.jpg"/>
    <hyperlink ref="L448" r:id="rId449" display="https://www.wittetools.com/fileadmin/user_upload/images/BilderPreisliste/87232.jpg"/>
    <hyperlink ref="L449" r:id="rId450" display="https://www.wittetools.com/fileadmin/user_upload/images/BilderPreisliste/87307.jpg"/>
    <hyperlink ref="L450" r:id="rId451" display="https://www.wittetools.com/fileadmin/user_upload/images/BilderPreisliste/87307.jpg"/>
    <hyperlink ref="L451" r:id="rId452" display="https://www.wittetools.com/fileadmin/user_upload/images/BilderPreisliste/87307.jpg"/>
    <hyperlink ref="L452" r:id="rId453" display="https://www.wittetools.com/fileadmin/user_upload/images/BilderPreisliste/87307.jpg"/>
    <hyperlink ref="L454" r:id="rId454" display="https://www.wittetools.com/fileadmin/user_upload/images/BilderPreisliste/87307.jpg"/>
    <hyperlink ref="L455" r:id="rId455" display="https://www.wittetools.com/fileadmin/user_upload/images/BilderPreisliste/87307.jpg"/>
    <hyperlink ref="L456" r:id="rId456" display="https://www.wittetools.com/fileadmin/user_upload/images/BilderPreisliste/87307.jpg"/>
    <hyperlink ref="L457" r:id="rId457" display="https://www.wittetools.com/fileadmin/user_upload/images/BilderPreisliste/87307.jpg"/>
    <hyperlink ref="L459" r:id="rId458"/>
    <hyperlink ref="L465" r:id="rId459"/>
    <hyperlink ref="L466" r:id="rId460" display="https://www.wittetools.com/fileadmin/user_upload/images/BilderPreisliste/89343.jpg"/>
    <hyperlink ref="L472" r:id="rId461"/>
    <hyperlink ref="L458" r:id="rId462"/>
    <hyperlink ref="L471" r:id="rId463"/>
    <hyperlink ref="L460" r:id="rId464"/>
    <hyperlink ref="L461" r:id="rId465"/>
    <hyperlink ref="L462" r:id="rId466"/>
    <hyperlink ref="L463" r:id="rId467"/>
    <hyperlink ref="L464" r:id="rId468"/>
    <hyperlink ref="L467" r:id="rId469"/>
    <hyperlink ref="L468" r:id="rId470"/>
    <hyperlink ref="L469" r:id="rId471"/>
    <hyperlink ref="L473" r:id="rId472"/>
    <hyperlink ref="L542" r:id="rId473" display="https://www.wittetools.com/fileadmin/user_upload/images/BilderPreisliste/92542.jpg"/>
    <hyperlink ref="L543" r:id="rId474" display="https://www.wittetools.com/fileadmin/user_upload/images/BilderPreisliste/92551.jpg"/>
    <hyperlink ref="L474" r:id="rId475" display="https://www.wittetools.com/fileadmin/user_upload/images/BilderPreisliste/89710.jpg"/>
    <hyperlink ref="L475" r:id="rId476" display="https://www.wittetools.com/fileadmin/user_upload/images/BilderPreisliste/89710.jpg"/>
    <hyperlink ref="L476" r:id="rId477" display="https://www.wittetools.com/fileadmin/user_upload/images/BilderPreisliste/89710.jpg"/>
    <hyperlink ref="L477" r:id="rId478" display="https://www.wittetools.com/fileadmin/user_upload/images/BilderPreisliste/89710.jpg"/>
    <hyperlink ref="L478" r:id="rId479" display="https://www.wittetools.com/fileadmin/user_upload/images/BilderPreisliste/89710.jpg"/>
    <hyperlink ref="L479" r:id="rId480" display="https://www.wittetools.com/fileadmin/user_upload/images/BilderPreisliste/89710.jpg"/>
    <hyperlink ref="L480" r:id="rId481" display="https://www.wittetools.com/fileadmin/user_upload/images/BilderPreisliste/89710.jpg"/>
    <hyperlink ref="L481" r:id="rId482" display="https://www.wittetools.com/fileadmin/user_upload/images/BilderPreisliste/89710.jpg"/>
    <hyperlink ref="L482" r:id="rId483" display="https://www.wittetools.com/fileadmin/user_upload/images/BilderPreisliste/89710.jpg"/>
    <hyperlink ref="L483" r:id="rId484" display="https://www.wittetools.com/fileadmin/user_upload/images/BilderPreisliste/89710.jpg"/>
    <hyperlink ref="L484" r:id="rId485" display="https://www.wittetools.com/fileadmin/user_upload/images/BilderPreisliste/89710.jpg"/>
    <hyperlink ref="L485" r:id="rId486" display="https://www.wittetools.com/fileadmin/user_upload/images/BilderPreisliste/89710.jpg"/>
    <hyperlink ref="L486" r:id="rId487" display="https://www.wittetools.com/fileadmin/user_upload/images/BilderPreisliste/89710.jpg"/>
    <hyperlink ref="L487" r:id="rId488" display="https://www.wittetools.com/fileadmin/user_upload/images/BilderPreisliste/89710.jpg"/>
    <hyperlink ref="L488" r:id="rId489" display="https://www.wittetools.com/fileadmin/user_upload/images/BilderPreisliste/89730.jpg"/>
    <hyperlink ref="L489" r:id="rId490" display="https://www.wittetools.com/fileadmin/user_upload/images/BilderPreisliste/89730.jpg"/>
    <hyperlink ref="L490" r:id="rId491" display="https://www.wittetools.com/fileadmin/user_upload/images/BilderPreisliste/89730.jpg"/>
    <hyperlink ref="L491" r:id="rId492" display="https://www.wittetools.com/fileadmin/user_upload/images/BilderPreisliste/89730.jpg"/>
    <hyperlink ref="L492" r:id="rId493" display="https://www.wittetools.com/fileadmin/user_upload/images/BilderPreisliste/89730.jpg"/>
    <hyperlink ref="L493" r:id="rId494" display="https://www.wittetools.com/fileadmin/user_upload/images/BilderPreisliste/89740.jpg"/>
    <hyperlink ref="L494" r:id="rId495" display="https://www.wittetools.com/fileadmin/user_upload/images/BilderPreisliste/89740.jpg"/>
    <hyperlink ref="L495" r:id="rId496" display="https://www.wittetools.com/fileadmin/user_upload/images/BilderPreisliste/89750.jpg"/>
    <hyperlink ref="L496" r:id="rId497" display="https://www.wittetools.com/fileadmin/user_upload/images/BilderPreisliste/89750.jpg"/>
    <hyperlink ref="L497" r:id="rId498" display="https://www.wittetools.com/fileadmin/user_upload/images/BilderPreisliste/89750.jpg"/>
    <hyperlink ref="L498" r:id="rId499" display="https://www.wittetools.com/fileadmin/user_upload/images/BilderPreisliste/89750.jpg"/>
    <hyperlink ref="L499" r:id="rId500" display="https://www.wittetools.com/fileadmin/user_upload/images/BilderPreisliste/89750.jpg"/>
    <hyperlink ref="L500" r:id="rId501" display="https://www.wittetools.com/fileadmin/user_upload/images/BilderPreisliste/89750.jpg"/>
    <hyperlink ref="L501" r:id="rId502" display="https://www.wittetools.com/fileadmin/user_upload/images/BilderPreisliste/89750.jpg"/>
    <hyperlink ref="L502" r:id="rId503" display="https://www.wittetools.com/fileadmin/user_upload/images/BilderPreisliste/89750.jpg"/>
    <hyperlink ref="L503" r:id="rId504" display="https://www.wittetools.com/fileadmin/user_upload/images/BilderPreisliste/89760.jpg"/>
    <hyperlink ref="L504" r:id="rId505" display="https://www.wittetools.com/fileadmin/user_upload/images/BilderPreisliste/89760.jpg"/>
    <hyperlink ref="L505" r:id="rId506" display="https://www.wittetools.com/fileadmin/user_upload/images/BilderPreisliste/89760.jpg"/>
    <hyperlink ref="L506" r:id="rId507" display="https://www.wittetools.com/fileadmin/user_upload/images/BilderPreisliste/89760.jpg"/>
    <hyperlink ref="L507" r:id="rId508" display="https://www.wittetools.com/fileadmin/user_upload/images/BilderPreisliste/89760.jpg"/>
    <hyperlink ref="L508" r:id="rId509" display="https://www.wittetools.com/fileadmin/user_upload/images/BilderPreisliste/89760.jpg"/>
    <hyperlink ref="L509" r:id="rId510" display="https://www.wittetools.com/fileadmin/user_upload/images/BilderPreisliste/89760.jpg"/>
    <hyperlink ref="L510" r:id="rId511" display="https://www.wittetools.com/fileadmin/user_upload/images/BilderPreisliste/89770.jpg"/>
    <hyperlink ref="L511" r:id="rId512" display="https://www.wittetools.com/fileadmin/user_upload/images/BilderPreisliste/89770.jpg"/>
    <hyperlink ref="L512" r:id="rId513" display="https://www.wittetools.com/fileadmin/user_upload/images/BilderPreisliste/89770.jpg"/>
    <hyperlink ref="L513" r:id="rId514" display="https://www.wittetools.com/fileadmin/user_upload/images/BilderPreisliste/89770.jpg"/>
    <hyperlink ref="L514" r:id="rId515" display="https://www.wittetools.com/fileadmin/user_upload/images/BilderPreisliste/89780.jpg"/>
    <hyperlink ref="L515" r:id="rId516" display="https://www.wittetools.com/fileadmin/user_upload/images/BilderPreisliste/89780.jpg"/>
    <hyperlink ref="L516" r:id="rId517" display="https://www.wittetools.com/fileadmin/user_upload/images/BilderPreisliste/89780.jpg"/>
    <hyperlink ref="L517" r:id="rId518" display="https://www.wittetools.com/fileadmin/user_upload/images/BilderPreisliste/89780.jpg"/>
    <hyperlink ref="L518" r:id="rId519" display="https://www.wittetools.com/fileadmin/user_upload/images/BilderPreisliste/89780.jpg"/>
    <hyperlink ref="L519" r:id="rId520" display="https://www.wittetools.com/fileadmin/user_upload/images/BilderPreisliste/89780.jpg"/>
    <hyperlink ref="L520" r:id="rId521" display="https://www.wittetools.com/fileadmin/user_upload/images/BilderPreisliste/89780.jpg"/>
    <hyperlink ref="L521" r:id="rId522" display="https://www.wittetools.com/fileadmin/user_upload/images/BilderPreisliste/89780.jpg"/>
    <hyperlink ref="L522" r:id="rId523" display="https://www.wittetools.com/fileadmin/user_upload/images/BilderPreisliste/89780.jpg"/>
    <hyperlink ref="L523" r:id="rId524" display="https://www.wittetools.com/fileadmin/user_upload/images/BilderPreisliste/89780.jpg"/>
    <hyperlink ref="L524" r:id="rId525" display="https://www.wittetools.com/fileadmin/user_upload/images/BilderPreisliste/89780.jpg"/>
    <hyperlink ref="L525" r:id="rId526" display="https://www.wittetools.com/fileadmin/user_upload/images/BilderPreisliste/89780.jpg"/>
    <hyperlink ref="L528" r:id="rId527" display="https://www.wittetools.com/fileadmin/user_upload/images/BilderPreisliste/89920.jpg"/>
    <hyperlink ref="L529" r:id="rId528" display="https://www.wittetools.com/fileadmin/user_upload/images/BilderPreisliste/89920.jpg"/>
    <hyperlink ref="L530" r:id="rId529" display="https://www.wittetools.com/fileadmin/user_upload/images/BilderPreisliste/89920.jpg"/>
    <hyperlink ref="L531" r:id="rId530" display="https://www.wittetools.com/fileadmin/user_upload/images/BilderPreisliste/89920.jpg"/>
    <hyperlink ref="L532" r:id="rId531" display="https://www.wittetools.com/fileadmin/user_upload/images/BilderPreisliste/89920.jpg"/>
    <hyperlink ref="L533" r:id="rId532" display="https://www.wittetools.com/fileadmin/user_upload/images/BilderPreisliste/89920.jpg"/>
    <hyperlink ref="L534" r:id="rId533" display="https://www.wittetools.com/fileadmin/user_upload/images/BilderPreisliste/89920.jpg"/>
    <hyperlink ref="L535" r:id="rId534" display="https://www.wittetools.com/fileadmin/user_upload/images/BilderPreisliste/89930.jpg"/>
    <hyperlink ref="L536" r:id="rId535" display="https://www.wittetools.com/fileadmin/user_upload/images/BilderPreisliste/89930.jpg"/>
    <hyperlink ref="L537" r:id="rId536" display="https://www.wittetools.com/fileadmin/user_upload/images/BilderPreisliste/89930.jpg"/>
    <hyperlink ref="L538" r:id="rId537" display="https://www.wittetools.com/fileadmin/user_upload/images/BilderPreisliste/89930.jpg"/>
    <hyperlink ref="L539" r:id="rId538" display="https://www.wittetools.com/fileadmin/user_upload/images/BilderPreisliste/89930.jpg"/>
    <hyperlink ref="L540" r:id="rId539" display="https://www.wittetools.com/fileadmin/user_upload/images/BilderPreisliste/89940.jpg"/>
    <hyperlink ref="L541" r:id="rId540" display="https://www.wittetools.com/fileadmin/user_upload/images/BilderPreisliste/89940.jpg"/>
    <hyperlink ref="L526" r:id="rId541"/>
    <hyperlink ref="L527" r:id="rId542"/>
    <hyperlink ref="L546" r:id="rId543" display="https://www.wittetools.com/fileadmin/user_upload/images/BilderPreisliste/93003.jpg"/>
    <hyperlink ref="L544" r:id="rId544" display="https://www.wittetools.com/fileadmin/user_upload/images/BilderPreisliste/93003.jpg"/>
    <hyperlink ref="L545" r:id="rId545" display="https://www.wittetools.com/fileadmin/user_upload/images/BilderPreisliste/93003.jpg"/>
    <hyperlink ref="L548" r:id="rId546" display="https://www.wittetools.com/fileadmin/user_upload/images/BilderPreisliste/94352.jpg"/>
    <hyperlink ref="L552" r:id="rId547" display="https://www.wittetools.com/fileadmin/user_upload/images/BilderPreisliste/94804.jpg"/>
    <hyperlink ref="L560" r:id="rId548" display="https://www.wittetools.com/fileadmin/user_upload/images/BilderPreisliste/94904.jpg"/>
    <hyperlink ref="L565" r:id="rId549" display="https://www.wittetools.com/fileadmin/user_upload/images/BilderPreisliste/95192.jpg"/>
    <hyperlink ref="L547" r:id="rId550" display="https://www.wittetools.com/fileadmin/user_upload/images/BilderPreisliste/94352.jpg"/>
    <hyperlink ref="L549" r:id="rId551" display="https://www.wittetools.com/fileadmin/user_upload/images/BilderPreisliste/94804.jpg"/>
    <hyperlink ref="L550" r:id="rId552" display="https://www.wittetools.com/fileadmin/user_upload/images/BilderPreisliste/94804.jpg"/>
    <hyperlink ref="L551" r:id="rId553" display="https://www.wittetools.com/fileadmin/user_upload/images/BilderPreisliste/94804.jpg"/>
    <hyperlink ref="L553" r:id="rId554" display="https://www.wittetools.com/fileadmin/user_upload/images/BilderPreisliste/94804.jpg"/>
    <hyperlink ref="L554" r:id="rId555" display="https://www.wittetools.com/fileadmin/user_upload/images/BilderPreisliste/94804.jpg"/>
    <hyperlink ref="L555" r:id="rId556" display="https://www.wittetools.com/fileadmin/user_upload/images/BilderPreisliste/94804.jpg"/>
    <hyperlink ref="L556" r:id="rId557" display="https://www.wittetools.com/fileadmin/user_upload/images/BilderPreisliste/94804.jpg"/>
    <hyperlink ref="L557" r:id="rId558" display="https://www.wittetools.com/fileadmin/user_upload/images/BilderPreisliste/94804.jpg"/>
    <hyperlink ref="L558" r:id="rId559" display="https://www.wittetools.com/fileadmin/user_upload/images/BilderPreisliste/94904.jpg"/>
    <hyperlink ref="L559" r:id="rId560" display="https://www.wittetools.com/fileadmin/user_upload/images/BilderPreisliste/94904.jpg"/>
    <hyperlink ref="L561" r:id="rId561" display="https://www.wittetools.com/fileadmin/user_upload/images/BilderPreisliste/94904.jpg"/>
    <hyperlink ref="L562" r:id="rId562" display="https://www.wittetools.com/fileadmin/user_upload/images/BilderPreisliste/94904.jpg"/>
    <hyperlink ref="L563" r:id="rId563" display="https://www.wittetools.com/fileadmin/user_upload/images/BilderPreisliste/94904.jpg"/>
    <hyperlink ref="L564" r:id="rId564" display="https://www.wittetools.com/fileadmin/user_upload/images/BilderPreisliste/95192.jpg"/>
    <hyperlink ref="L575" r:id="rId565" display="https://www.wittetools.com/fileadmin/user_upload/images/BilderPreisliste/98710.jpg"/>
    <hyperlink ref="L584" r:id="rId566" display="https://www.wittetools.com/fileadmin/user_upload/images/BilderPreisliste/98804.jpg"/>
    <hyperlink ref="L598" r:id="rId567" display="https://www.wittetools.com/fileadmin/user_upload/images/BilderPreisliste/98911.jpg"/>
    <hyperlink ref="L566" r:id="rId568" display="https://www.wittetools.com/fileadmin/user_upload/images/BilderPreisliste/98710.jpg"/>
    <hyperlink ref="L567" r:id="rId569" display="https://www.wittetools.com/fileadmin/user_upload/images/BilderPreisliste/98710.jpg"/>
    <hyperlink ref="L568" r:id="rId570" display="https://www.wittetools.com/fileadmin/user_upload/images/BilderPreisliste/98710.jpg"/>
    <hyperlink ref="L569" r:id="rId571" display="https://www.wittetools.com/fileadmin/user_upload/images/BilderPreisliste/98710.jpg"/>
    <hyperlink ref="L570" r:id="rId572" display="https://www.wittetools.com/fileadmin/user_upload/images/BilderPreisliste/98710.jpg"/>
    <hyperlink ref="L571" r:id="rId573" display="https://www.wittetools.com/fileadmin/user_upload/images/BilderPreisliste/98710.jpg"/>
    <hyperlink ref="L572" r:id="rId574" display="https://www.wittetools.com/fileadmin/user_upload/images/BilderPreisliste/98710.jpg"/>
    <hyperlink ref="L573" r:id="rId575" display="https://www.wittetools.com/fileadmin/user_upload/images/BilderPreisliste/98710.jpg"/>
    <hyperlink ref="L574" r:id="rId576" display="https://www.wittetools.com/fileadmin/user_upload/images/BilderPreisliste/98710.jpg"/>
    <hyperlink ref="L576" r:id="rId577" display="https://www.wittetools.com/fileadmin/user_upload/images/BilderPreisliste/98710.jpg"/>
    <hyperlink ref="L577" r:id="rId578" display="https://www.wittetools.com/fileadmin/user_upload/images/BilderPreisliste/98710.jpg"/>
    <hyperlink ref="L578" r:id="rId579" display="https://www.wittetools.com/fileadmin/user_upload/images/BilderPreisliste/98710.jpg"/>
    <hyperlink ref="L579" r:id="rId580" display="https://www.wittetools.com/fileadmin/user_upload/images/BilderPreisliste/98710.jpg"/>
    <hyperlink ref="L580" r:id="rId581" display="https://www.wittetools.com/fileadmin/user_upload/images/BilderPreisliste/98710.jpg"/>
    <hyperlink ref="L581" r:id="rId582" display="https://www.wittetools.com/fileadmin/user_upload/images/BilderPreisliste/98804.jpg"/>
    <hyperlink ref="L582" r:id="rId583" display="https://www.wittetools.com/fileadmin/user_upload/images/BilderPreisliste/98804.jpg"/>
    <hyperlink ref="L583" r:id="rId584" display="https://www.wittetools.com/fileadmin/user_upload/images/BilderPreisliste/98804.jpg"/>
    <hyperlink ref="L585" r:id="rId585" display="https://www.wittetools.com/fileadmin/user_upload/images/BilderPreisliste/98804.jpg"/>
    <hyperlink ref="L586" r:id="rId586" display="https://www.wittetools.com/fileadmin/user_upload/images/BilderPreisliste/98804.jpg"/>
    <hyperlink ref="L587" r:id="rId587" display="https://www.wittetools.com/fileadmin/user_upload/images/BilderPreisliste/98804.jpg"/>
    <hyperlink ref="L588" r:id="rId588" display="https://www.wittetools.com/fileadmin/user_upload/images/BilderPreisliste/98911.jpg"/>
    <hyperlink ref="L589" r:id="rId589" display="https://www.wittetools.com/fileadmin/user_upload/images/BilderPreisliste/98911.jpg"/>
    <hyperlink ref="L590" r:id="rId590" display="https://www.wittetools.com/fileadmin/user_upload/images/BilderPreisliste/98911.jpg"/>
    <hyperlink ref="L591" r:id="rId591" display="https://www.wittetools.com/fileadmin/user_upload/images/BilderPreisliste/98911.jpg"/>
    <hyperlink ref="L592" r:id="rId592" display="https://www.wittetools.com/fileadmin/user_upload/images/BilderPreisliste/98911.jpg"/>
    <hyperlink ref="L593" r:id="rId593" display="https://www.wittetools.com/fileadmin/user_upload/images/BilderPreisliste/98911.jpg"/>
    <hyperlink ref="L594" r:id="rId594" display="https://www.wittetools.com/fileadmin/user_upload/images/BilderPreisliste/98911.jpg"/>
    <hyperlink ref="L595" r:id="rId595" display="https://www.wittetools.com/fileadmin/user_upload/images/BilderPreisliste/98911.jpg"/>
    <hyperlink ref="L596" r:id="rId596" display="https://www.wittetools.com/fileadmin/user_upload/images/BilderPreisliste/98911.jpg"/>
    <hyperlink ref="L597" r:id="rId597" display="https://www.wittetools.com/fileadmin/user_upload/images/BilderPreisliste/98911.jpg"/>
    <hyperlink ref="L599" r:id="rId598" display="https://www.wittetools.com/fileadmin/user_upload/images/BilderPreisliste/98911.jpg"/>
    <hyperlink ref="L600" r:id="rId599" display="https://www.wittetools.com/fileadmin/user_upload/images/BilderPreisliste/98911.jpg"/>
    <hyperlink ref="L609" r:id="rId600" display="https://www.wittetools.com/fileadmin/user_upload/images/BilderPreisliste/99311.jpg"/>
    <hyperlink ref="L615" r:id="rId601" display="https://www.wittetools.com/fileadmin/user_upload/images/BilderPreisliste/99604.jpg"/>
    <hyperlink ref="L601" r:id="rId602" display="https://www.wittetools.com/fileadmin/user_upload/images/BilderPreisliste/99311.jpg"/>
    <hyperlink ref="L602" r:id="rId603" display="https://www.wittetools.com/fileadmin/user_upload/images/BilderPreisliste/99311.jpg"/>
    <hyperlink ref="L603" r:id="rId604" display="https://www.wittetools.com/fileadmin/user_upload/images/BilderPreisliste/99311.jpg"/>
    <hyperlink ref="L604" r:id="rId605" display="https://www.wittetools.com/fileadmin/user_upload/images/BilderPreisliste/99311.jpg"/>
    <hyperlink ref="L605" r:id="rId606" display="https://www.wittetools.com/fileadmin/user_upload/images/BilderPreisliste/99311.jpg"/>
    <hyperlink ref="L606" r:id="rId607" display="https://www.wittetools.com/fileadmin/user_upload/images/BilderPreisliste/99311.jpg"/>
    <hyperlink ref="L607" r:id="rId608" display="https://www.wittetools.com/fileadmin/user_upload/images/BilderPreisliste/99311.jpg"/>
    <hyperlink ref="L608" r:id="rId609" display="https://www.wittetools.com/fileadmin/user_upload/images/BilderPreisliste/99311.jpg"/>
    <hyperlink ref="L610" r:id="rId610" display="https://www.wittetools.com/fileadmin/user_upload/images/BilderPreisliste/99311.jpg"/>
    <hyperlink ref="L611" r:id="rId611" display="https://www.wittetools.com/fileadmin/user_upload/images/BilderPreisliste/99311.jpg"/>
    <hyperlink ref="L612" r:id="rId612" display="https://www.wittetools.com/fileadmin/user_upload/images/BilderPreisliste/99604.jpg"/>
    <hyperlink ref="L613" r:id="rId613" display="https://www.wittetools.com/fileadmin/user_upload/images/BilderPreisliste/99604.jpg"/>
    <hyperlink ref="L614" r:id="rId614" display="https://www.wittetools.com/fileadmin/user_upload/images/BilderPreisliste/99604.jpg"/>
    <hyperlink ref="L616" r:id="rId615" display="https://www.wittetools.com/fileadmin/user_upload/images/BilderPreisliste/99604.jpg"/>
    <hyperlink ref="L617" r:id="rId616" display="https://www.wittetools.com/fileadmin/user_upload/images/BilderPreisliste/99604.jpg"/>
    <hyperlink ref="L618" r:id="rId617" display="https://www.wittetools.com/fileadmin/user_upload/images/BilderPreisliste/99604.jpg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8"/>
  <sheetViews>
    <sheetView topLeftCell="A583" workbookViewId="0">
      <selection activeCell="A2" sqref="A2:G618"/>
    </sheetView>
  </sheetViews>
  <sheetFormatPr defaultRowHeight="15" x14ac:dyDescent="0.25"/>
  <cols>
    <col min="1" max="1" width="13.5703125" style="26" customWidth="1"/>
    <col min="2" max="2" width="49.28515625" customWidth="1"/>
    <col min="3" max="3" width="10.5703125" style="8" bestFit="1" customWidth="1"/>
    <col min="4" max="4" width="15.28515625" customWidth="1"/>
    <col min="6" max="6" width="17.28515625" customWidth="1"/>
  </cols>
  <sheetData>
    <row r="2" spans="1:7" s="17" customFormat="1" ht="16.5" x14ac:dyDescent="0.3">
      <c r="A2" s="25">
        <v>260012000</v>
      </c>
      <c r="B2" s="11" t="s">
        <v>180</v>
      </c>
      <c r="C2" s="27">
        <v>307.25730135099997</v>
      </c>
      <c r="D2" s="14">
        <v>3.5999999999999997E-2</v>
      </c>
      <c r="E2" s="13" t="s">
        <v>183</v>
      </c>
      <c r="F2" s="15" t="s">
        <v>184</v>
      </c>
      <c r="G2" s="16" t="s">
        <v>185</v>
      </c>
    </row>
    <row r="3" spans="1:7" s="17" customFormat="1" ht="16.5" x14ac:dyDescent="0.3">
      <c r="A3" s="25">
        <v>260022000</v>
      </c>
      <c r="B3" s="11" t="s">
        <v>186</v>
      </c>
      <c r="C3" s="27">
        <v>503.45774679199991</v>
      </c>
      <c r="D3" s="14">
        <v>3.3000000000000002E-2</v>
      </c>
      <c r="E3" s="13" t="s">
        <v>183</v>
      </c>
      <c r="F3" s="15" t="s">
        <v>189</v>
      </c>
      <c r="G3" s="16" t="s">
        <v>185</v>
      </c>
    </row>
    <row r="4" spans="1:7" s="17" customFormat="1" ht="16.5" x14ac:dyDescent="0.3">
      <c r="A4" s="25">
        <v>260032000</v>
      </c>
      <c r="B4" s="11" t="s">
        <v>190</v>
      </c>
      <c r="C4" s="27">
        <v>455.66964515799987</v>
      </c>
      <c r="D4" s="14">
        <v>3.3000000000000002E-2</v>
      </c>
      <c r="E4" s="13" t="s">
        <v>183</v>
      </c>
      <c r="F4" s="15" t="s">
        <v>192</v>
      </c>
      <c r="G4" s="16" t="s">
        <v>185</v>
      </c>
    </row>
    <row r="5" spans="1:7" s="17" customFormat="1" ht="16.5" x14ac:dyDescent="0.3">
      <c r="A5" s="25">
        <v>260050000</v>
      </c>
      <c r="B5" s="11" t="s">
        <v>193</v>
      </c>
      <c r="C5" s="27">
        <v>425.38141172799988</v>
      </c>
      <c r="D5" s="14">
        <v>5.5E-2</v>
      </c>
      <c r="E5" s="13" t="s">
        <v>183</v>
      </c>
      <c r="F5" s="15" t="s">
        <v>195</v>
      </c>
      <c r="G5" s="16" t="s">
        <v>185</v>
      </c>
    </row>
    <row r="6" spans="1:7" s="17" customFormat="1" ht="16.5" x14ac:dyDescent="0.3">
      <c r="A6" s="25">
        <v>260090000</v>
      </c>
      <c r="B6" s="11" t="s">
        <v>196</v>
      </c>
      <c r="C6" s="27">
        <v>524.32297426599996</v>
      </c>
      <c r="D6" s="14">
        <v>3.7999999999999999E-2</v>
      </c>
      <c r="E6" s="13" t="s">
        <v>183</v>
      </c>
      <c r="F6" s="18">
        <v>4003955300474</v>
      </c>
      <c r="G6" s="16" t="s">
        <v>185</v>
      </c>
    </row>
    <row r="7" spans="1:7" s="17" customFormat="1" ht="16.5" x14ac:dyDescent="0.3">
      <c r="A7" s="25">
        <v>260102000</v>
      </c>
      <c r="B7" s="11" t="s">
        <v>198</v>
      </c>
      <c r="C7" s="27">
        <v>322.06488213899996</v>
      </c>
      <c r="D7" s="14">
        <v>4.4999999999999998E-2</v>
      </c>
      <c r="E7" s="13" t="s">
        <v>183</v>
      </c>
      <c r="F7" s="15" t="s">
        <v>200</v>
      </c>
      <c r="G7" s="16" t="s">
        <v>185</v>
      </c>
    </row>
    <row r="8" spans="1:7" s="17" customFormat="1" ht="16.5" x14ac:dyDescent="0.3">
      <c r="A8" s="25">
        <v>260142000</v>
      </c>
      <c r="B8" s="11" t="s">
        <v>201</v>
      </c>
      <c r="C8" s="27">
        <v>345.62239702899996</v>
      </c>
      <c r="D8" s="14">
        <v>5.7000000000000002E-2</v>
      </c>
      <c r="E8" s="13" t="s">
        <v>183</v>
      </c>
      <c r="F8" s="15" t="s">
        <v>202</v>
      </c>
      <c r="G8" s="16" t="s">
        <v>185</v>
      </c>
    </row>
    <row r="9" spans="1:7" s="17" customFormat="1" ht="16.5" x14ac:dyDescent="0.3">
      <c r="A9" s="25">
        <v>260242000</v>
      </c>
      <c r="B9" s="11" t="s">
        <v>203</v>
      </c>
      <c r="C9" s="27">
        <v>354.3723311309999</v>
      </c>
      <c r="D9" s="14">
        <v>7.0999999999999994E-2</v>
      </c>
      <c r="E9" s="13" t="s">
        <v>183</v>
      </c>
      <c r="F9" s="15" t="s">
        <v>204</v>
      </c>
      <c r="G9" s="16" t="s">
        <v>185</v>
      </c>
    </row>
    <row r="10" spans="1:7" s="17" customFormat="1" ht="16.5" x14ac:dyDescent="0.3">
      <c r="A10" s="25">
        <v>262940000</v>
      </c>
      <c r="B10" s="11" t="s">
        <v>205</v>
      </c>
      <c r="C10" s="27">
        <v>380.622133437</v>
      </c>
      <c r="D10" s="14">
        <v>0.03</v>
      </c>
      <c r="E10" s="13" t="s">
        <v>183</v>
      </c>
      <c r="F10" s="15" t="s">
        <v>207</v>
      </c>
      <c r="G10" s="16" t="s">
        <v>185</v>
      </c>
    </row>
    <row r="11" spans="1:7" s="17" customFormat="1" ht="16.5" x14ac:dyDescent="0.3">
      <c r="A11" s="25">
        <v>262982000</v>
      </c>
      <c r="B11" s="11" t="s">
        <v>208</v>
      </c>
      <c r="C11" s="27">
        <v>77.066727282999977</v>
      </c>
      <c r="D11" s="14">
        <v>7.0000000000000001E-3</v>
      </c>
      <c r="E11" s="13" t="s">
        <v>209</v>
      </c>
      <c r="F11" s="15" t="s">
        <v>210</v>
      </c>
      <c r="G11" s="16" t="s">
        <v>185</v>
      </c>
    </row>
    <row r="12" spans="1:7" s="17" customFormat="1" ht="16.5" x14ac:dyDescent="0.3">
      <c r="A12" s="25">
        <v>263752016</v>
      </c>
      <c r="B12" s="11" t="s">
        <v>211</v>
      </c>
      <c r="C12" s="27">
        <v>190.14279875499997</v>
      </c>
      <c r="D12" s="14">
        <v>0.129</v>
      </c>
      <c r="E12" s="13" t="s">
        <v>212</v>
      </c>
      <c r="F12" s="15" t="s">
        <v>213</v>
      </c>
      <c r="G12" s="16" t="s">
        <v>185</v>
      </c>
    </row>
    <row r="13" spans="1:7" s="17" customFormat="1" ht="16.5" x14ac:dyDescent="0.3">
      <c r="A13" s="25">
        <v>263982000</v>
      </c>
      <c r="B13" s="11" t="s">
        <v>214</v>
      </c>
      <c r="C13" s="27">
        <v>116.77796666899999</v>
      </c>
      <c r="D13" s="14">
        <v>1.7000000000000001E-2</v>
      </c>
      <c r="E13" s="13" t="s">
        <v>209</v>
      </c>
      <c r="F13" s="15" t="s">
        <v>215</v>
      </c>
      <c r="G13" s="16" t="s">
        <v>185</v>
      </c>
    </row>
    <row r="14" spans="1:7" s="17" customFormat="1" ht="16.5" x14ac:dyDescent="0.3">
      <c r="A14" s="25">
        <v>264102000</v>
      </c>
      <c r="B14" s="11" t="s">
        <v>216</v>
      </c>
      <c r="C14" s="27">
        <v>34.663200480999997</v>
      </c>
      <c r="D14" s="14">
        <v>4.0000000000000001E-3</v>
      </c>
      <c r="E14" s="13" t="s">
        <v>209</v>
      </c>
      <c r="F14" s="15" t="s">
        <v>217</v>
      </c>
      <c r="G14" s="16" t="s">
        <v>185</v>
      </c>
    </row>
    <row r="15" spans="1:7" s="17" customFormat="1" ht="16.5" x14ac:dyDescent="0.3">
      <c r="A15" s="25">
        <v>264112000</v>
      </c>
      <c r="B15" s="11" t="s">
        <v>218</v>
      </c>
      <c r="C15" s="27">
        <v>34.663200480999997</v>
      </c>
      <c r="D15" s="14">
        <v>5.0000000000000001E-3</v>
      </c>
      <c r="E15" s="13" t="s">
        <v>209</v>
      </c>
      <c r="F15" s="15" t="s">
        <v>219</v>
      </c>
      <c r="G15" s="16" t="s">
        <v>185</v>
      </c>
    </row>
    <row r="16" spans="1:7" s="17" customFormat="1" ht="16.5" x14ac:dyDescent="0.3">
      <c r="A16" s="25">
        <v>264122000</v>
      </c>
      <c r="B16" s="11" t="s">
        <v>220</v>
      </c>
      <c r="C16" s="27">
        <v>34.663200480999997</v>
      </c>
      <c r="D16" s="14">
        <v>5.0000000000000001E-3</v>
      </c>
      <c r="E16" s="13" t="s">
        <v>209</v>
      </c>
      <c r="F16" s="15" t="s">
        <v>221</v>
      </c>
      <c r="G16" s="16" t="s">
        <v>185</v>
      </c>
    </row>
    <row r="17" spans="1:7" s="17" customFormat="1" ht="16.5" x14ac:dyDescent="0.3">
      <c r="A17" s="25">
        <v>264132000</v>
      </c>
      <c r="B17" s="11" t="s">
        <v>222</v>
      </c>
      <c r="C17" s="27">
        <v>34.663200480999997</v>
      </c>
      <c r="D17" s="14">
        <v>5.0000000000000001E-3</v>
      </c>
      <c r="E17" s="13" t="s">
        <v>209</v>
      </c>
      <c r="F17" s="15" t="s">
        <v>223</v>
      </c>
      <c r="G17" s="16" t="s">
        <v>185</v>
      </c>
    </row>
    <row r="18" spans="1:7" s="17" customFormat="1" ht="16.5" x14ac:dyDescent="0.3">
      <c r="A18" s="25">
        <v>264142000</v>
      </c>
      <c r="B18" s="11" t="s">
        <v>224</v>
      </c>
      <c r="C18" s="27">
        <v>34.663200480999997</v>
      </c>
      <c r="D18" s="14">
        <v>5.0000000000000001E-3</v>
      </c>
      <c r="E18" s="13" t="s">
        <v>209</v>
      </c>
      <c r="F18" s="15" t="s">
        <v>225</v>
      </c>
      <c r="G18" s="16" t="s">
        <v>185</v>
      </c>
    </row>
    <row r="19" spans="1:7" s="17" customFormat="1" ht="16.5" x14ac:dyDescent="0.3">
      <c r="A19" s="25">
        <v>264152000</v>
      </c>
      <c r="B19" s="11" t="s">
        <v>226</v>
      </c>
      <c r="C19" s="27">
        <v>48.461173487999986</v>
      </c>
      <c r="D19" s="14">
        <v>6.0000000000000001E-3</v>
      </c>
      <c r="E19" s="13" t="s">
        <v>209</v>
      </c>
      <c r="F19" s="15" t="s">
        <v>227</v>
      </c>
      <c r="G19" s="16" t="s">
        <v>185</v>
      </c>
    </row>
    <row r="20" spans="1:7" s="17" customFormat="1" ht="16.5" x14ac:dyDescent="0.3">
      <c r="A20" s="25">
        <v>264162000</v>
      </c>
      <c r="B20" s="11" t="s">
        <v>228</v>
      </c>
      <c r="C20" s="27">
        <v>64.278362056999981</v>
      </c>
      <c r="D20" s="14">
        <v>1.2999999999999999E-2</v>
      </c>
      <c r="E20" s="13" t="s">
        <v>209</v>
      </c>
      <c r="F20" s="15" t="s">
        <v>229</v>
      </c>
      <c r="G20" s="16" t="s">
        <v>185</v>
      </c>
    </row>
    <row r="21" spans="1:7" s="17" customFormat="1" ht="16.5" x14ac:dyDescent="0.3">
      <c r="A21" s="25">
        <v>264312000</v>
      </c>
      <c r="B21" s="11" t="s">
        <v>230</v>
      </c>
      <c r="C21" s="27">
        <v>66.63411354599998</v>
      </c>
      <c r="D21" s="14">
        <v>4.0000000000000001E-3</v>
      </c>
      <c r="E21" s="13" t="s">
        <v>209</v>
      </c>
      <c r="F21" s="15" t="s">
        <v>231</v>
      </c>
      <c r="G21" s="16" t="s">
        <v>185</v>
      </c>
    </row>
    <row r="22" spans="1:7" s="17" customFormat="1" ht="16.5" x14ac:dyDescent="0.3">
      <c r="A22" s="25">
        <v>264322000</v>
      </c>
      <c r="B22" s="11" t="s">
        <v>232</v>
      </c>
      <c r="C22" s="27">
        <v>66.63411354599998</v>
      </c>
      <c r="D22" s="14">
        <v>5.0000000000000001E-3</v>
      </c>
      <c r="E22" s="13" t="s">
        <v>209</v>
      </c>
      <c r="F22" s="15" t="s">
        <v>233</v>
      </c>
      <c r="G22" s="16" t="s">
        <v>185</v>
      </c>
    </row>
    <row r="23" spans="1:7" s="17" customFormat="1" ht="16.5" x14ac:dyDescent="0.3">
      <c r="A23" s="25">
        <v>264342000</v>
      </c>
      <c r="B23" s="11" t="s">
        <v>234</v>
      </c>
      <c r="C23" s="27">
        <v>66.63411354599998</v>
      </c>
      <c r="D23" s="14">
        <v>5.0000000000000001E-3</v>
      </c>
      <c r="E23" s="13" t="s">
        <v>209</v>
      </c>
      <c r="F23" s="15" t="s">
        <v>235</v>
      </c>
      <c r="G23" s="16" t="s">
        <v>185</v>
      </c>
    </row>
    <row r="24" spans="1:7" s="17" customFormat="1" ht="16.5" x14ac:dyDescent="0.3">
      <c r="A24" s="25">
        <v>264612000</v>
      </c>
      <c r="B24" s="11" t="s">
        <v>236</v>
      </c>
      <c r="C24" s="27">
        <v>89.855092508999974</v>
      </c>
      <c r="D24" s="14">
        <v>1.7000000000000001E-2</v>
      </c>
      <c r="E24" s="13" t="s">
        <v>209</v>
      </c>
      <c r="F24" s="15" t="s">
        <v>238</v>
      </c>
      <c r="G24" s="16" t="s">
        <v>185</v>
      </c>
    </row>
    <row r="25" spans="1:7" s="17" customFormat="1" ht="16.5" x14ac:dyDescent="0.3">
      <c r="A25" s="25">
        <v>264622000</v>
      </c>
      <c r="B25" s="11" t="s">
        <v>239</v>
      </c>
      <c r="C25" s="27">
        <v>94.230059559999972</v>
      </c>
      <c r="D25" s="14">
        <v>1.6E-2</v>
      </c>
      <c r="E25" s="13" t="s">
        <v>209</v>
      </c>
      <c r="F25" s="15" t="s">
        <v>240</v>
      </c>
      <c r="G25" s="16" t="s">
        <v>185</v>
      </c>
    </row>
    <row r="26" spans="1:7" s="17" customFormat="1" ht="16.5" x14ac:dyDescent="0.3">
      <c r="A26" s="25">
        <v>264712000</v>
      </c>
      <c r="B26" s="11" t="s">
        <v>241</v>
      </c>
      <c r="C26" s="27">
        <v>89.855092508999974</v>
      </c>
      <c r="D26" s="14">
        <v>1.6E-2</v>
      </c>
      <c r="E26" s="13" t="s">
        <v>209</v>
      </c>
      <c r="F26" s="15" t="s">
        <v>242</v>
      </c>
      <c r="G26" s="16" t="s">
        <v>185</v>
      </c>
    </row>
    <row r="27" spans="1:7" s="17" customFormat="1" ht="16.5" x14ac:dyDescent="0.3">
      <c r="A27" s="25">
        <v>264722000</v>
      </c>
      <c r="B27" s="11" t="s">
        <v>243</v>
      </c>
      <c r="C27" s="27">
        <v>94.230059559999972</v>
      </c>
      <c r="D27" s="14">
        <v>1.7000000000000001E-2</v>
      </c>
      <c r="E27" s="13" t="s">
        <v>209</v>
      </c>
      <c r="F27" s="15" t="s">
        <v>244</v>
      </c>
      <c r="G27" s="16" t="s">
        <v>185</v>
      </c>
    </row>
    <row r="28" spans="1:7" s="17" customFormat="1" ht="16.5" x14ac:dyDescent="0.3">
      <c r="A28" s="25">
        <v>264812017</v>
      </c>
      <c r="B28" s="11" t="s">
        <v>245</v>
      </c>
      <c r="C28" s="27">
        <v>38.843623000000001</v>
      </c>
      <c r="D28" s="14">
        <v>5.0000000000000001E-3</v>
      </c>
      <c r="E28" s="13" t="s">
        <v>209</v>
      </c>
      <c r="F28" s="15" t="s">
        <v>246</v>
      </c>
      <c r="G28" s="16" t="s">
        <v>185</v>
      </c>
    </row>
    <row r="29" spans="1:7" s="17" customFormat="1" ht="16.5" x14ac:dyDescent="0.3">
      <c r="A29" s="25">
        <v>264822017</v>
      </c>
      <c r="B29" s="11" t="s">
        <v>247</v>
      </c>
      <c r="C29" s="27">
        <v>38.843623000000001</v>
      </c>
      <c r="D29" s="14">
        <v>5.0000000000000001E-3</v>
      </c>
      <c r="E29" s="13" t="s">
        <v>209</v>
      </c>
      <c r="F29" s="15" t="s">
        <v>248</v>
      </c>
      <c r="G29" s="16" t="s">
        <v>185</v>
      </c>
    </row>
    <row r="30" spans="1:7" s="17" customFormat="1" ht="16.5" x14ac:dyDescent="0.3">
      <c r="A30" s="25">
        <v>264832017</v>
      </c>
      <c r="B30" s="11" t="s">
        <v>249</v>
      </c>
      <c r="C30" s="27">
        <v>38.843623000000001</v>
      </c>
      <c r="D30" s="14">
        <v>5.0000000000000001E-3</v>
      </c>
      <c r="E30" s="13" t="s">
        <v>209</v>
      </c>
      <c r="F30" s="15" t="s">
        <v>250</v>
      </c>
      <c r="G30" s="16" t="s">
        <v>185</v>
      </c>
    </row>
    <row r="31" spans="1:7" s="17" customFormat="1" ht="16.5" x14ac:dyDescent="0.3">
      <c r="A31" s="25">
        <v>264842017</v>
      </c>
      <c r="B31" s="11" t="s">
        <v>251</v>
      </c>
      <c r="C31" s="27">
        <v>38.843623000000001</v>
      </c>
      <c r="D31" s="14">
        <v>5.0000000000000001E-3</v>
      </c>
      <c r="E31" s="13" t="s">
        <v>209</v>
      </c>
      <c r="F31" s="15" t="s">
        <v>252</v>
      </c>
      <c r="G31" s="16" t="s">
        <v>185</v>
      </c>
    </row>
    <row r="32" spans="1:7" s="17" customFormat="1" ht="16.5" x14ac:dyDescent="0.3">
      <c r="A32" s="25">
        <v>268702000</v>
      </c>
      <c r="B32" s="11" t="s">
        <v>253</v>
      </c>
      <c r="C32" s="27">
        <v>113.74914332599998</v>
      </c>
      <c r="D32" s="14">
        <v>5.0000000000000001E-3</v>
      </c>
      <c r="E32" s="13" t="s">
        <v>209</v>
      </c>
      <c r="F32" s="15" t="s">
        <v>254</v>
      </c>
      <c r="G32" s="16" t="s">
        <v>185</v>
      </c>
    </row>
    <row r="33" spans="1:7" s="17" customFormat="1" ht="16.5" x14ac:dyDescent="0.3">
      <c r="A33" s="25">
        <v>268712000</v>
      </c>
      <c r="B33" s="11" t="s">
        <v>255</v>
      </c>
      <c r="C33" s="27">
        <v>113.74914332599998</v>
      </c>
      <c r="D33" s="14">
        <v>5.0000000000000001E-3</v>
      </c>
      <c r="E33" s="13" t="s">
        <v>209</v>
      </c>
      <c r="F33" s="15" t="s">
        <v>256</v>
      </c>
      <c r="G33" s="16" t="s">
        <v>185</v>
      </c>
    </row>
    <row r="34" spans="1:7" s="17" customFormat="1" ht="16.5" x14ac:dyDescent="0.3">
      <c r="A34" s="25">
        <v>268722000</v>
      </c>
      <c r="B34" s="11" t="s">
        <v>257</v>
      </c>
      <c r="C34" s="27">
        <v>113.74914332599998</v>
      </c>
      <c r="D34" s="14">
        <v>5.0000000000000001E-3</v>
      </c>
      <c r="E34" s="13" t="s">
        <v>209</v>
      </c>
      <c r="F34" s="15" t="s">
        <v>258</v>
      </c>
      <c r="G34" s="16" t="s">
        <v>185</v>
      </c>
    </row>
    <row r="35" spans="1:7" s="17" customFormat="1" ht="16.5" x14ac:dyDescent="0.3">
      <c r="A35" s="25">
        <v>268732000</v>
      </c>
      <c r="B35" s="11" t="s">
        <v>259</v>
      </c>
      <c r="C35" s="27">
        <v>113.74914332599998</v>
      </c>
      <c r="D35" s="14">
        <v>5.0000000000000001E-3</v>
      </c>
      <c r="E35" s="13" t="s">
        <v>209</v>
      </c>
      <c r="F35" s="15" t="s">
        <v>260</v>
      </c>
      <c r="G35" s="16" t="s">
        <v>185</v>
      </c>
    </row>
    <row r="36" spans="1:7" s="17" customFormat="1" ht="16.5" x14ac:dyDescent="0.3">
      <c r="A36" s="25">
        <v>268742000</v>
      </c>
      <c r="B36" s="11" t="s">
        <v>261</v>
      </c>
      <c r="C36" s="27">
        <v>113.74914332599998</v>
      </c>
      <c r="D36" s="14">
        <v>5.0000000000000001E-3</v>
      </c>
      <c r="E36" s="13" t="s">
        <v>209</v>
      </c>
      <c r="F36" s="15" t="s">
        <v>262</v>
      </c>
      <c r="G36" s="16" t="s">
        <v>185</v>
      </c>
    </row>
    <row r="37" spans="1:7" s="17" customFormat="1" ht="16.5" x14ac:dyDescent="0.3">
      <c r="A37" s="25">
        <v>268752000</v>
      </c>
      <c r="B37" s="11" t="s">
        <v>263</v>
      </c>
      <c r="C37" s="27">
        <v>113.74914332599998</v>
      </c>
      <c r="D37" s="14">
        <v>6.0000000000000001E-3</v>
      </c>
      <c r="E37" s="13" t="s">
        <v>209</v>
      </c>
      <c r="F37" s="15" t="s">
        <v>264</v>
      </c>
      <c r="G37" s="16" t="s">
        <v>185</v>
      </c>
    </row>
    <row r="38" spans="1:7" s="17" customFormat="1" ht="16.5" x14ac:dyDescent="0.3">
      <c r="A38" s="25">
        <v>268762000</v>
      </c>
      <c r="B38" s="11" t="s">
        <v>265</v>
      </c>
      <c r="C38" s="27">
        <v>113.74914332599998</v>
      </c>
      <c r="D38" s="14">
        <v>7.0000000000000001E-3</v>
      </c>
      <c r="E38" s="13" t="s">
        <v>209</v>
      </c>
      <c r="F38" s="15" t="s">
        <v>266</v>
      </c>
      <c r="G38" s="16" t="s">
        <v>185</v>
      </c>
    </row>
    <row r="39" spans="1:7" s="17" customFormat="1" ht="16.5" x14ac:dyDescent="0.3">
      <c r="A39" s="25">
        <v>270122000</v>
      </c>
      <c r="B39" s="11" t="s">
        <v>267</v>
      </c>
      <c r="C39" s="27">
        <v>36.345880115999996</v>
      </c>
      <c r="D39" s="14">
        <v>7.0000000000000001E-3</v>
      </c>
      <c r="E39" s="13" t="s">
        <v>209</v>
      </c>
      <c r="F39" s="15" t="s">
        <v>268</v>
      </c>
      <c r="G39" s="16" t="s">
        <v>185</v>
      </c>
    </row>
    <row r="40" spans="1:7" s="17" customFormat="1" ht="16.5" x14ac:dyDescent="0.3">
      <c r="A40" s="25">
        <v>270132000</v>
      </c>
      <c r="B40" s="11" t="s">
        <v>269</v>
      </c>
      <c r="C40" s="27">
        <v>40.720847166999995</v>
      </c>
      <c r="D40" s="14">
        <v>8.9999999999999993E-3</v>
      </c>
      <c r="E40" s="13" t="s">
        <v>209</v>
      </c>
      <c r="F40" s="15" t="s">
        <v>270</v>
      </c>
      <c r="G40" s="16" t="s">
        <v>185</v>
      </c>
    </row>
    <row r="41" spans="1:7" s="17" customFormat="1" ht="16.5" x14ac:dyDescent="0.3">
      <c r="A41" s="25">
        <v>270182000</v>
      </c>
      <c r="B41" s="11" t="s">
        <v>271</v>
      </c>
      <c r="C41" s="27">
        <v>25.240194525</v>
      </c>
      <c r="D41" s="14">
        <v>5.0000000000000001E-3</v>
      </c>
      <c r="E41" s="13" t="s">
        <v>209</v>
      </c>
      <c r="F41" s="15" t="s">
        <v>272</v>
      </c>
      <c r="G41" s="16" t="s">
        <v>185</v>
      </c>
    </row>
    <row r="42" spans="1:7" s="17" customFormat="1" ht="16.5" x14ac:dyDescent="0.3">
      <c r="A42" s="25">
        <v>270232000</v>
      </c>
      <c r="B42" s="11" t="s">
        <v>273</v>
      </c>
      <c r="C42" s="27">
        <v>52.163068684999992</v>
      </c>
      <c r="D42" s="14">
        <v>8.9999999999999993E-3</v>
      </c>
      <c r="E42" s="13" t="s">
        <v>209</v>
      </c>
      <c r="F42" s="15" t="s">
        <v>274</v>
      </c>
      <c r="G42" s="16" t="s">
        <v>185</v>
      </c>
    </row>
    <row r="43" spans="1:7" s="17" customFormat="1" ht="16.5" x14ac:dyDescent="0.3">
      <c r="A43" s="25">
        <v>270362000</v>
      </c>
      <c r="B43" s="11" t="s">
        <v>275</v>
      </c>
      <c r="C43" s="27">
        <v>27.932481940999992</v>
      </c>
      <c r="D43" s="14">
        <v>5.0000000000000001E-3</v>
      </c>
      <c r="E43" s="13" t="s">
        <v>209</v>
      </c>
      <c r="F43" s="15" t="s">
        <v>277</v>
      </c>
      <c r="G43" s="16" t="s">
        <v>185</v>
      </c>
    </row>
    <row r="44" spans="1:7" s="17" customFormat="1" ht="16.5" x14ac:dyDescent="0.3">
      <c r="A44" s="25">
        <v>270432000</v>
      </c>
      <c r="B44" s="11" t="s">
        <v>278</v>
      </c>
      <c r="C44" s="27">
        <v>27.932481940999992</v>
      </c>
      <c r="D44" s="14">
        <v>5.0000000000000001E-3</v>
      </c>
      <c r="E44" s="13" t="s">
        <v>209</v>
      </c>
      <c r="F44" s="15" t="s">
        <v>279</v>
      </c>
      <c r="G44" s="16" t="s">
        <v>185</v>
      </c>
    </row>
    <row r="45" spans="1:7" s="17" customFormat="1" ht="16.5" x14ac:dyDescent="0.3">
      <c r="A45" s="25">
        <v>270482000</v>
      </c>
      <c r="B45" s="11" t="s">
        <v>280</v>
      </c>
      <c r="C45" s="27">
        <v>57.211107589999983</v>
      </c>
      <c r="D45" s="14">
        <v>0.01</v>
      </c>
      <c r="E45" s="13" t="s">
        <v>209</v>
      </c>
      <c r="F45" s="15" t="s">
        <v>281</v>
      </c>
      <c r="G45" s="16" t="s">
        <v>185</v>
      </c>
    </row>
    <row r="46" spans="1:7" s="17" customFormat="1" ht="16.5" x14ac:dyDescent="0.3">
      <c r="A46" s="25">
        <v>270522000</v>
      </c>
      <c r="B46" s="11" t="s">
        <v>282</v>
      </c>
      <c r="C46" s="27">
        <v>38.701631604999989</v>
      </c>
      <c r="D46" s="14">
        <v>7.0000000000000001E-3</v>
      </c>
      <c r="E46" s="13" t="s">
        <v>209</v>
      </c>
      <c r="F46" s="15" t="s">
        <v>283</v>
      </c>
      <c r="G46" s="16" t="s">
        <v>185</v>
      </c>
    </row>
    <row r="47" spans="1:7" s="17" customFormat="1" ht="16.5" x14ac:dyDescent="0.3">
      <c r="A47" s="25">
        <v>270532000</v>
      </c>
      <c r="B47" s="11" t="s">
        <v>284</v>
      </c>
      <c r="C47" s="27">
        <v>43.076598655999994</v>
      </c>
      <c r="D47" s="14">
        <v>8.9999999999999993E-3</v>
      </c>
      <c r="E47" s="13" t="s">
        <v>209</v>
      </c>
      <c r="F47" s="15" t="s">
        <v>285</v>
      </c>
      <c r="G47" s="16" t="s">
        <v>185</v>
      </c>
    </row>
    <row r="48" spans="1:7" s="17" customFormat="1" ht="16.5" x14ac:dyDescent="0.3">
      <c r="A48" s="25">
        <v>270572000</v>
      </c>
      <c r="B48" s="11" t="s">
        <v>286</v>
      </c>
      <c r="C48" s="27">
        <v>29.615161575999998</v>
      </c>
      <c r="D48" s="14">
        <v>5.0000000000000001E-3</v>
      </c>
      <c r="E48" s="13" t="s">
        <v>209</v>
      </c>
      <c r="F48" s="15" t="s">
        <v>287</v>
      </c>
      <c r="G48" s="16" t="s">
        <v>185</v>
      </c>
    </row>
    <row r="49" spans="1:7" s="17" customFormat="1" ht="16.5" x14ac:dyDescent="0.3">
      <c r="A49" s="25">
        <v>270802000</v>
      </c>
      <c r="B49" s="11" t="s">
        <v>288</v>
      </c>
      <c r="C49" s="27">
        <v>36.345880115999996</v>
      </c>
      <c r="D49" s="14">
        <v>4.0000000000000001E-3</v>
      </c>
      <c r="E49" s="13" t="s">
        <v>209</v>
      </c>
      <c r="F49" s="15" t="s">
        <v>289</v>
      </c>
      <c r="G49" s="16" t="s">
        <v>185</v>
      </c>
    </row>
    <row r="50" spans="1:7" s="17" customFormat="1" ht="16.5" x14ac:dyDescent="0.3">
      <c r="A50" s="25">
        <v>270812000</v>
      </c>
      <c r="B50" s="11" t="s">
        <v>290</v>
      </c>
      <c r="C50" s="27">
        <v>36.345880115999996</v>
      </c>
      <c r="D50" s="14">
        <v>4.0000000000000001E-3</v>
      </c>
      <c r="E50" s="13" t="s">
        <v>209</v>
      </c>
      <c r="F50" s="15" t="s">
        <v>291</v>
      </c>
      <c r="G50" s="16" t="s">
        <v>185</v>
      </c>
    </row>
    <row r="51" spans="1:7" s="17" customFormat="1" ht="16.5" x14ac:dyDescent="0.3">
      <c r="A51" s="25">
        <v>270822000</v>
      </c>
      <c r="B51" s="11" t="s">
        <v>292</v>
      </c>
      <c r="C51" s="27">
        <v>36.345880115999996</v>
      </c>
      <c r="D51" s="14">
        <v>5.0000000000000001E-3</v>
      </c>
      <c r="E51" s="13" t="s">
        <v>209</v>
      </c>
      <c r="F51" s="15" t="s">
        <v>293</v>
      </c>
      <c r="G51" s="16" t="s">
        <v>185</v>
      </c>
    </row>
    <row r="52" spans="1:7" s="17" customFormat="1" ht="16.5" x14ac:dyDescent="0.3">
      <c r="A52" s="25">
        <v>270832000</v>
      </c>
      <c r="B52" s="11" t="s">
        <v>294</v>
      </c>
      <c r="C52" s="27">
        <v>36.345880115999996</v>
      </c>
      <c r="D52" s="14">
        <v>5.0000000000000001E-3</v>
      </c>
      <c r="E52" s="13" t="s">
        <v>209</v>
      </c>
      <c r="F52" s="15" t="s">
        <v>295</v>
      </c>
      <c r="G52" s="16" t="s">
        <v>185</v>
      </c>
    </row>
    <row r="53" spans="1:7" s="17" customFormat="1" ht="16.5" x14ac:dyDescent="0.3">
      <c r="A53" s="25">
        <v>270842000</v>
      </c>
      <c r="B53" s="11" t="s">
        <v>296</v>
      </c>
      <c r="C53" s="27">
        <v>36.345880115999996</v>
      </c>
      <c r="D53" s="14">
        <v>5.0000000000000001E-3</v>
      </c>
      <c r="E53" s="13" t="s">
        <v>209</v>
      </c>
      <c r="F53" s="15" t="s">
        <v>297</v>
      </c>
      <c r="G53" s="16" t="s">
        <v>185</v>
      </c>
    </row>
    <row r="54" spans="1:7" s="17" customFormat="1" ht="16.5" x14ac:dyDescent="0.3">
      <c r="A54" s="25">
        <v>270852000</v>
      </c>
      <c r="B54" s="11" t="s">
        <v>298</v>
      </c>
      <c r="C54" s="27">
        <v>36.345880115999996</v>
      </c>
      <c r="D54" s="14">
        <v>6.0000000000000001E-3</v>
      </c>
      <c r="E54" s="13" t="s">
        <v>209</v>
      </c>
      <c r="F54" s="15" t="s">
        <v>299</v>
      </c>
      <c r="G54" s="16" t="s">
        <v>185</v>
      </c>
    </row>
    <row r="55" spans="1:7" s="17" customFormat="1" ht="16.5" x14ac:dyDescent="0.3">
      <c r="A55" s="25">
        <v>270862000</v>
      </c>
      <c r="B55" s="11" t="s">
        <v>300</v>
      </c>
      <c r="C55" s="27">
        <v>36.345880115999996</v>
      </c>
      <c r="D55" s="14">
        <v>7.0000000000000001E-3</v>
      </c>
      <c r="E55" s="13" t="s">
        <v>209</v>
      </c>
      <c r="F55" s="15" t="s">
        <v>301</v>
      </c>
      <c r="G55" s="16" t="s">
        <v>185</v>
      </c>
    </row>
    <row r="56" spans="1:7" s="17" customFormat="1" ht="16.5" x14ac:dyDescent="0.3">
      <c r="A56" s="25">
        <v>270872000</v>
      </c>
      <c r="B56" s="11" t="s">
        <v>302</v>
      </c>
      <c r="C56" s="27">
        <v>43.076598655999994</v>
      </c>
      <c r="D56" s="14">
        <v>8.9999999999999993E-3</v>
      </c>
      <c r="E56" s="13" t="s">
        <v>209</v>
      </c>
      <c r="F56" s="15" t="s">
        <v>303</v>
      </c>
      <c r="G56" s="16" t="s">
        <v>185</v>
      </c>
    </row>
    <row r="57" spans="1:7" s="17" customFormat="1" ht="16.5" x14ac:dyDescent="0.3">
      <c r="A57" s="25">
        <v>270912000</v>
      </c>
      <c r="B57" s="11" t="s">
        <v>304</v>
      </c>
      <c r="C57" s="27">
        <v>36.345880115999996</v>
      </c>
      <c r="D57" s="14">
        <v>5.0000000000000001E-3</v>
      </c>
      <c r="E57" s="13" t="s">
        <v>209</v>
      </c>
      <c r="F57" s="15" t="s">
        <v>305</v>
      </c>
      <c r="G57" s="16" t="s">
        <v>185</v>
      </c>
    </row>
    <row r="58" spans="1:7" s="17" customFormat="1" ht="16.5" x14ac:dyDescent="0.3">
      <c r="A58" s="25">
        <v>270922000</v>
      </c>
      <c r="B58" s="11" t="s">
        <v>306</v>
      </c>
      <c r="C58" s="27">
        <v>36.345880115999996</v>
      </c>
      <c r="D58" s="14">
        <v>5.0000000000000001E-3</v>
      </c>
      <c r="E58" s="13" t="s">
        <v>209</v>
      </c>
      <c r="F58" s="15" t="s">
        <v>307</v>
      </c>
      <c r="G58" s="16" t="s">
        <v>185</v>
      </c>
    </row>
    <row r="59" spans="1:7" s="17" customFormat="1" ht="16.5" x14ac:dyDescent="0.3">
      <c r="A59" s="25">
        <v>270932000</v>
      </c>
      <c r="B59" s="11" t="s">
        <v>308</v>
      </c>
      <c r="C59" s="27">
        <v>36.345880115999996</v>
      </c>
      <c r="D59" s="14">
        <v>5.0000000000000001E-3</v>
      </c>
      <c r="E59" s="13" t="s">
        <v>209</v>
      </c>
      <c r="F59" s="15" t="s">
        <v>309</v>
      </c>
      <c r="G59" s="16" t="s">
        <v>185</v>
      </c>
    </row>
    <row r="60" spans="1:7" s="17" customFormat="1" ht="16.5" x14ac:dyDescent="0.3">
      <c r="A60" s="25">
        <v>271832000</v>
      </c>
      <c r="B60" s="11" t="s">
        <v>310</v>
      </c>
      <c r="C60" s="27">
        <v>71.345616523999993</v>
      </c>
      <c r="D60" s="14">
        <v>1.0999999999999999E-2</v>
      </c>
      <c r="E60" s="13" t="s">
        <v>209</v>
      </c>
      <c r="F60" s="15" t="s">
        <v>311</v>
      </c>
      <c r="G60" s="16" t="s">
        <v>185</v>
      </c>
    </row>
    <row r="61" spans="1:7" s="17" customFormat="1" ht="16.5" x14ac:dyDescent="0.3">
      <c r="A61" s="25">
        <v>271842000</v>
      </c>
      <c r="B61" s="11" t="s">
        <v>312</v>
      </c>
      <c r="C61" s="27">
        <v>71.345616523999993</v>
      </c>
      <c r="D61" s="14">
        <v>1.0999999999999999E-2</v>
      </c>
      <c r="E61" s="13" t="s">
        <v>209</v>
      </c>
      <c r="F61" s="15" t="s">
        <v>313</v>
      </c>
      <c r="G61" s="16" t="s">
        <v>185</v>
      </c>
    </row>
    <row r="62" spans="1:7" s="17" customFormat="1" ht="16.5" x14ac:dyDescent="0.3">
      <c r="A62" s="25">
        <v>271852000</v>
      </c>
      <c r="B62" s="11" t="s">
        <v>314</v>
      </c>
      <c r="C62" s="27">
        <v>71.345616523999993</v>
      </c>
      <c r="D62" s="14">
        <v>1.2E-2</v>
      </c>
      <c r="E62" s="13" t="s">
        <v>209</v>
      </c>
      <c r="F62" s="15" t="s">
        <v>315</v>
      </c>
      <c r="G62" s="16" t="s">
        <v>185</v>
      </c>
    </row>
    <row r="63" spans="1:7" s="17" customFormat="1" ht="16.5" x14ac:dyDescent="0.3">
      <c r="A63" s="25">
        <v>271862000</v>
      </c>
      <c r="B63" s="11" t="s">
        <v>316</v>
      </c>
      <c r="C63" s="27">
        <v>71.345616523999993</v>
      </c>
      <c r="D63" s="14">
        <v>1.2E-2</v>
      </c>
      <c r="E63" s="13" t="s">
        <v>209</v>
      </c>
      <c r="F63" s="15" t="s">
        <v>317</v>
      </c>
      <c r="G63" s="16" t="s">
        <v>185</v>
      </c>
    </row>
    <row r="64" spans="1:7" s="17" customFormat="1" ht="16.5" x14ac:dyDescent="0.3">
      <c r="A64" s="25">
        <v>271932000</v>
      </c>
      <c r="B64" s="11" t="s">
        <v>318</v>
      </c>
      <c r="C64" s="27">
        <v>66.63411354599998</v>
      </c>
      <c r="D64" s="14">
        <v>8.9999999999999993E-3</v>
      </c>
      <c r="E64" s="13" t="s">
        <v>209</v>
      </c>
      <c r="F64" s="15" t="s">
        <v>319</v>
      </c>
      <c r="G64" s="16" t="s">
        <v>185</v>
      </c>
    </row>
    <row r="65" spans="1:7" s="17" customFormat="1" ht="16.5" x14ac:dyDescent="0.3">
      <c r="A65" s="25">
        <v>271942000</v>
      </c>
      <c r="B65" s="11" t="s">
        <v>320</v>
      </c>
      <c r="C65" s="27">
        <v>66.63411354599998</v>
      </c>
      <c r="D65" s="14">
        <v>0.01</v>
      </c>
      <c r="E65" s="13" t="s">
        <v>209</v>
      </c>
      <c r="F65" s="15" t="s">
        <v>321</v>
      </c>
      <c r="G65" s="16" t="s">
        <v>185</v>
      </c>
    </row>
    <row r="66" spans="1:7" s="17" customFormat="1" ht="16.5" x14ac:dyDescent="0.3">
      <c r="A66" s="25">
        <v>271952000</v>
      </c>
      <c r="B66" s="11" t="s">
        <v>322</v>
      </c>
      <c r="C66" s="27">
        <v>66.63411354599998</v>
      </c>
      <c r="D66" s="14">
        <v>1.0999999999999999E-2</v>
      </c>
      <c r="E66" s="13" t="s">
        <v>209</v>
      </c>
      <c r="F66" s="15" t="s">
        <v>323</v>
      </c>
      <c r="G66" s="16" t="s">
        <v>185</v>
      </c>
    </row>
    <row r="67" spans="1:7" s="17" customFormat="1" ht="16.5" x14ac:dyDescent="0.3">
      <c r="A67" s="25">
        <v>271962000</v>
      </c>
      <c r="B67" s="11" t="s">
        <v>324</v>
      </c>
      <c r="C67" s="27">
        <v>66.63411354599998</v>
      </c>
      <c r="D67" s="14">
        <v>1.2E-2</v>
      </c>
      <c r="E67" s="13" t="s">
        <v>209</v>
      </c>
      <c r="F67" s="15" t="s">
        <v>325</v>
      </c>
      <c r="G67" s="16" t="s">
        <v>185</v>
      </c>
    </row>
    <row r="68" spans="1:7" s="17" customFormat="1" ht="16.5" x14ac:dyDescent="0.3">
      <c r="A68" s="25">
        <v>271982000</v>
      </c>
      <c r="B68" s="11" t="s">
        <v>326</v>
      </c>
      <c r="C68" s="27">
        <v>73.701368012999978</v>
      </c>
      <c r="D68" s="14">
        <v>1.7000000000000001E-2</v>
      </c>
      <c r="E68" s="13" t="s">
        <v>209</v>
      </c>
      <c r="F68" s="15" t="s">
        <v>327</v>
      </c>
      <c r="G68" s="16" t="s">
        <v>185</v>
      </c>
    </row>
    <row r="69" spans="1:7" s="17" customFormat="1" ht="16.5" x14ac:dyDescent="0.3">
      <c r="A69" s="25">
        <v>273302000</v>
      </c>
      <c r="B69" s="11" t="s">
        <v>328</v>
      </c>
      <c r="C69" s="27">
        <v>119.47025408499997</v>
      </c>
      <c r="D69" s="14">
        <v>5.0000000000000001E-3</v>
      </c>
      <c r="E69" s="13" t="s">
        <v>209</v>
      </c>
      <c r="F69" s="15" t="s">
        <v>330</v>
      </c>
      <c r="G69" s="16" t="s">
        <v>185</v>
      </c>
    </row>
    <row r="70" spans="1:7" s="17" customFormat="1" ht="16.5" x14ac:dyDescent="0.3">
      <c r="A70" s="25">
        <v>273312000</v>
      </c>
      <c r="B70" s="11" t="s">
        <v>331</v>
      </c>
      <c r="C70" s="27">
        <v>119.47025408499997</v>
      </c>
      <c r="D70" s="14">
        <v>5.0000000000000001E-3</v>
      </c>
      <c r="E70" s="13" t="s">
        <v>209</v>
      </c>
      <c r="F70" s="15" t="s">
        <v>332</v>
      </c>
      <c r="G70" s="16" t="s">
        <v>185</v>
      </c>
    </row>
    <row r="71" spans="1:7" s="17" customFormat="1" ht="16.5" x14ac:dyDescent="0.3">
      <c r="A71" s="25">
        <v>273322000</v>
      </c>
      <c r="B71" s="11" t="s">
        <v>333</v>
      </c>
      <c r="C71" s="27">
        <v>119.47025408499997</v>
      </c>
      <c r="D71" s="14">
        <v>5.0000000000000001E-3</v>
      </c>
      <c r="E71" s="13" t="s">
        <v>209</v>
      </c>
      <c r="F71" s="15" t="s">
        <v>334</v>
      </c>
      <c r="G71" s="16" t="s">
        <v>185</v>
      </c>
    </row>
    <row r="72" spans="1:7" s="17" customFormat="1" ht="16.5" x14ac:dyDescent="0.3">
      <c r="A72" s="25">
        <v>273332000</v>
      </c>
      <c r="B72" s="11" t="s">
        <v>335</v>
      </c>
      <c r="C72" s="27">
        <v>119.47025408499997</v>
      </c>
      <c r="D72" s="14">
        <v>5.0000000000000001E-3</v>
      </c>
      <c r="E72" s="13" t="s">
        <v>209</v>
      </c>
      <c r="F72" s="15" t="s">
        <v>336</v>
      </c>
      <c r="G72" s="16" t="s">
        <v>185</v>
      </c>
    </row>
    <row r="73" spans="1:7" s="17" customFormat="1" ht="16.5" x14ac:dyDescent="0.3">
      <c r="A73" s="25">
        <v>273342000</v>
      </c>
      <c r="B73" s="11" t="s">
        <v>337</v>
      </c>
      <c r="C73" s="27">
        <v>119.47025408499997</v>
      </c>
      <c r="D73" s="14">
        <v>5.0000000000000001E-3</v>
      </c>
      <c r="E73" s="13" t="s">
        <v>209</v>
      </c>
      <c r="F73" s="15" t="s">
        <v>338</v>
      </c>
      <c r="G73" s="16" t="s">
        <v>185</v>
      </c>
    </row>
    <row r="74" spans="1:7" s="17" customFormat="1" ht="16.5" x14ac:dyDescent="0.3">
      <c r="A74" s="25">
        <v>273352000</v>
      </c>
      <c r="B74" s="11" t="s">
        <v>339</v>
      </c>
      <c r="C74" s="27">
        <v>119.47025408499997</v>
      </c>
      <c r="D74" s="14">
        <v>5.0000000000000001E-3</v>
      </c>
      <c r="E74" s="13" t="s">
        <v>209</v>
      </c>
      <c r="F74" s="15" t="s">
        <v>340</v>
      </c>
      <c r="G74" s="16" t="s">
        <v>185</v>
      </c>
    </row>
    <row r="75" spans="1:7" s="17" customFormat="1" ht="16.5" x14ac:dyDescent="0.3">
      <c r="A75" s="25">
        <v>273362000</v>
      </c>
      <c r="B75" s="11" t="s">
        <v>341</v>
      </c>
      <c r="C75" s="27">
        <v>119.47025408499997</v>
      </c>
      <c r="D75" s="14">
        <v>5.0000000000000001E-3</v>
      </c>
      <c r="E75" s="13" t="s">
        <v>209</v>
      </c>
      <c r="F75" s="15" t="s">
        <v>342</v>
      </c>
      <c r="G75" s="16" t="s">
        <v>185</v>
      </c>
    </row>
    <row r="76" spans="1:7" s="17" customFormat="1" ht="16.5" x14ac:dyDescent="0.3">
      <c r="A76" s="25">
        <v>273372000</v>
      </c>
      <c r="B76" s="11" t="s">
        <v>343</v>
      </c>
      <c r="C76" s="27">
        <v>119.47025408499997</v>
      </c>
      <c r="D76" s="14">
        <v>6.0000000000000001E-3</v>
      </c>
      <c r="E76" s="13" t="s">
        <v>209</v>
      </c>
      <c r="F76" s="15" t="s">
        <v>344</v>
      </c>
      <c r="G76" s="16" t="s">
        <v>185</v>
      </c>
    </row>
    <row r="77" spans="1:7" s="17" customFormat="1" ht="16.5" x14ac:dyDescent="0.3">
      <c r="A77" s="25">
        <v>273382000</v>
      </c>
      <c r="B77" s="11" t="s">
        <v>345</v>
      </c>
      <c r="C77" s="27">
        <v>119.47025408499997</v>
      </c>
      <c r="D77" s="14">
        <v>5.0000000000000001E-3</v>
      </c>
      <c r="E77" s="13" t="s">
        <v>209</v>
      </c>
      <c r="F77" s="15" t="s">
        <v>346</v>
      </c>
      <c r="G77" s="16" t="s">
        <v>185</v>
      </c>
    </row>
    <row r="78" spans="1:7" s="17" customFormat="1" ht="16.5" x14ac:dyDescent="0.3">
      <c r="A78" s="25">
        <v>273392000</v>
      </c>
      <c r="B78" s="11" t="s">
        <v>347</v>
      </c>
      <c r="C78" s="27">
        <v>119.47025408499997</v>
      </c>
      <c r="D78" s="14">
        <v>6.0000000000000001E-3</v>
      </c>
      <c r="E78" s="13" t="s">
        <v>209</v>
      </c>
      <c r="F78" s="15" t="s">
        <v>348</v>
      </c>
      <c r="G78" s="16" t="s">
        <v>185</v>
      </c>
    </row>
    <row r="79" spans="1:7" s="17" customFormat="1" ht="16.5" x14ac:dyDescent="0.3">
      <c r="A79" s="25">
        <v>273942000</v>
      </c>
      <c r="B79" s="11" t="s">
        <v>349</v>
      </c>
      <c r="C79" s="27">
        <v>140.33548155899999</v>
      </c>
      <c r="D79" s="14">
        <v>1.0999999999999999E-2</v>
      </c>
      <c r="E79" s="13" t="s">
        <v>209</v>
      </c>
      <c r="F79" s="15" t="s">
        <v>351</v>
      </c>
      <c r="G79" s="16" t="s">
        <v>185</v>
      </c>
    </row>
    <row r="80" spans="1:7" s="17" customFormat="1" ht="16.5" x14ac:dyDescent="0.3">
      <c r="A80" s="25">
        <v>273952000</v>
      </c>
      <c r="B80" s="11" t="s">
        <v>352</v>
      </c>
      <c r="C80" s="27">
        <v>140.33548155899999</v>
      </c>
      <c r="D80" s="14">
        <v>1.0999999999999999E-2</v>
      </c>
      <c r="E80" s="13" t="s">
        <v>209</v>
      </c>
      <c r="F80" s="15" t="s">
        <v>353</v>
      </c>
      <c r="G80" s="16" t="s">
        <v>185</v>
      </c>
    </row>
    <row r="81" spans="1:7" s="17" customFormat="1" ht="16.5" x14ac:dyDescent="0.3">
      <c r="A81" s="25">
        <v>273962000</v>
      </c>
      <c r="B81" s="11" t="s">
        <v>354</v>
      </c>
      <c r="C81" s="27">
        <v>140.33548155899999</v>
      </c>
      <c r="D81" s="14">
        <v>1.0999999999999999E-2</v>
      </c>
      <c r="E81" s="13" t="s">
        <v>209</v>
      </c>
      <c r="F81" s="15" t="s">
        <v>355</v>
      </c>
      <c r="G81" s="16" t="s">
        <v>185</v>
      </c>
    </row>
    <row r="82" spans="1:7" s="17" customFormat="1" ht="16.5" x14ac:dyDescent="0.3">
      <c r="A82" s="25">
        <v>273972000</v>
      </c>
      <c r="B82" s="11" t="s">
        <v>356</v>
      </c>
      <c r="C82" s="27">
        <v>140.33548155899999</v>
      </c>
      <c r="D82" s="14">
        <v>1.0999999999999999E-2</v>
      </c>
      <c r="E82" s="13" t="s">
        <v>209</v>
      </c>
      <c r="F82" s="15" t="s">
        <v>357</v>
      </c>
      <c r="G82" s="16" t="s">
        <v>185</v>
      </c>
    </row>
    <row r="83" spans="1:7" s="17" customFormat="1" ht="16.5" x14ac:dyDescent="0.3">
      <c r="A83" s="25">
        <v>273982000</v>
      </c>
      <c r="B83" s="11" t="s">
        <v>358</v>
      </c>
      <c r="C83" s="27">
        <v>140.33548155899999</v>
      </c>
      <c r="D83" s="14">
        <v>1.0999999999999999E-2</v>
      </c>
      <c r="E83" s="13" t="s">
        <v>209</v>
      </c>
      <c r="F83" s="15" t="s">
        <v>359</v>
      </c>
      <c r="G83" s="16" t="s">
        <v>185</v>
      </c>
    </row>
    <row r="84" spans="1:7" s="17" customFormat="1" ht="16.5" x14ac:dyDescent="0.3">
      <c r="A84" s="25">
        <v>274142000</v>
      </c>
      <c r="B84" s="11" t="s">
        <v>360</v>
      </c>
      <c r="C84" s="27">
        <v>54.855356100999991</v>
      </c>
      <c r="D84" s="14">
        <v>5.0000000000000001E-3</v>
      </c>
      <c r="E84" s="13" t="s">
        <v>209</v>
      </c>
      <c r="F84" s="15" t="s">
        <v>361</v>
      </c>
      <c r="G84" s="16" t="s">
        <v>185</v>
      </c>
    </row>
    <row r="85" spans="1:7" s="17" customFormat="1" ht="16.5" x14ac:dyDescent="0.3">
      <c r="A85" s="25">
        <v>274152000</v>
      </c>
      <c r="B85" s="11" t="s">
        <v>362</v>
      </c>
      <c r="C85" s="27">
        <v>54.855356100999991</v>
      </c>
      <c r="D85" s="14">
        <v>5.0000000000000001E-3</v>
      </c>
      <c r="E85" s="13" t="s">
        <v>209</v>
      </c>
      <c r="F85" s="15" t="s">
        <v>363</v>
      </c>
      <c r="G85" s="16" t="s">
        <v>185</v>
      </c>
    </row>
    <row r="86" spans="1:7" s="17" customFormat="1" ht="16.5" x14ac:dyDescent="0.3">
      <c r="A86" s="25">
        <v>274162000</v>
      </c>
      <c r="B86" s="11" t="s">
        <v>364</v>
      </c>
      <c r="C86" s="27">
        <v>54.855356100999991</v>
      </c>
      <c r="D86" s="14">
        <v>5.0000000000000001E-3</v>
      </c>
      <c r="E86" s="13" t="s">
        <v>209</v>
      </c>
      <c r="F86" s="15" t="s">
        <v>365</v>
      </c>
      <c r="G86" s="16" t="s">
        <v>185</v>
      </c>
    </row>
    <row r="87" spans="1:7" s="17" customFormat="1" ht="16.5" x14ac:dyDescent="0.3">
      <c r="A87" s="25">
        <v>274182000</v>
      </c>
      <c r="B87" s="11" t="s">
        <v>366</v>
      </c>
      <c r="C87" s="27">
        <v>88.845484727999988</v>
      </c>
      <c r="D87" s="14">
        <v>5.0000000000000001E-3</v>
      </c>
      <c r="E87" s="13" t="s">
        <v>209</v>
      </c>
      <c r="F87" s="15" t="s">
        <v>367</v>
      </c>
      <c r="G87" s="16" t="s">
        <v>185</v>
      </c>
    </row>
    <row r="88" spans="1:7" s="17" customFormat="1" ht="16.5" x14ac:dyDescent="0.3">
      <c r="A88" s="25">
        <v>274502000</v>
      </c>
      <c r="B88" s="11" t="s">
        <v>368</v>
      </c>
      <c r="C88" s="27">
        <v>75.384047647999992</v>
      </c>
      <c r="D88" s="14">
        <v>1.2E-2</v>
      </c>
      <c r="E88" s="13" t="s">
        <v>209</v>
      </c>
      <c r="F88" s="15" t="s">
        <v>369</v>
      </c>
      <c r="G88" s="16" t="s">
        <v>185</v>
      </c>
    </row>
    <row r="89" spans="1:7" s="17" customFormat="1" ht="16.5" x14ac:dyDescent="0.3">
      <c r="A89" s="25">
        <v>274512000</v>
      </c>
      <c r="B89" s="11" t="s">
        <v>370</v>
      </c>
      <c r="C89" s="27">
        <v>82.787838042000004</v>
      </c>
      <c r="D89" s="14">
        <v>1.4E-2</v>
      </c>
      <c r="E89" s="13" t="s">
        <v>209</v>
      </c>
      <c r="F89" s="15" t="s">
        <v>371</v>
      </c>
      <c r="G89" s="16" t="s">
        <v>185</v>
      </c>
    </row>
    <row r="90" spans="1:7" s="17" customFormat="1" ht="16.5" x14ac:dyDescent="0.3">
      <c r="A90" s="25">
        <v>274522000</v>
      </c>
      <c r="B90" s="11" t="s">
        <v>372</v>
      </c>
      <c r="C90" s="27">
        <v>88.845484727999988</v>
      </c>
      <c r="D90" s="14">
        <v>1.7000000000000001E-2</v>
      </c>
      <c r="E90" s="13" t="s">
        <v>209</v>
      </c>
      <c r="F90" s="15" t="s">
        <v>373</v>
      </c>
      <c r="G90" s="16" t="s">
        <v>185</v>
      </c>
    </row>
    <row r="91" spans="1:7" s="17" customFormat="1" ht="16.5" x14ac:dyDescent="0.3">
      <c r="A91" s="25">
        <v>274532000</v>
      </c>
      <c r="B91" s="11" t="s">
        <v>374</v>
      </c>
      <c r="C91" s="27">
        <v>95.576203267999972</v>
      </c>
      <c r="D91" s="14">
        <v>0.02</v>
      </c>
      <c r="E91" s="13" t="s">
        <v>209</v>
      </c>
      <c r="F91" s="15" t="s">
        <v>375</v>
      </c>
      <c r="G91" s="16" t="s">
        <v>185</v>
      </c>
    </row>
    <row r="92" spans="1:7" s="17" customFormat="1" ht="16.5" x14ac:dyDescent="0.3">
      <c r="A92" s="25">
        <v>274542000</v>
      </c>
      <c r="B92" s="11" t="s">
        <v>376</v>
      </c>
      <c r="C92" s="27">
        <v>109.71071220199998</v>
      </c>
      <c r="D92" s="14">
        <v>2.1000000000000001E-2</v>
      </c>
      <c r="E92" s="13" t="s">
        <v>209</v>
      </c>
      <c r="F92" s="15" t="s">
        <v>377</v>
      </c>
      <c r="G92" s="16" t="s">
        <v>185</v>
      </c>
    </row>
    <row r="93" spans="1:7" s="17" customFormat="1" ht="16.5" x14ac:dyDescent="0.3">
      <c r="A93" s="25">
        <v>274552000</v>
      </c>
      <c r="B93" s="11" t="s">
        <v>378</v>
      </c>
      <c r="C93" s="27">
        <v>75.384047647999992</v>
      </c>
      <c r="D93" s="14">
        <v>1.4E-2</v>
      </c>
      <c r="E93" s="13" t="s">
        <v>209</v>
      </c>
      <c r="F93" s="15" t="s">
        <v>379</v>
      </c>
      <c r="G93" s="16" t="s">
        <v>185</v>
      </c>
    </row>
    <row r="94" spans="1:7" s="17" customFormat="1" ht="16.5" x14ac:dyDescent="0.3">
      <c r="A94" s="25">
        <v>274562000</v>
      </c>
      <c r="B94" s="11" t="s">
        <v>380</v>
      </c>
      <c r="C94" s="27">
        <v>82.787838042000004</v>
      </c>
      <c r="D94" s="14">
        <v>0.02</v>
      </c>
      <c r="E94" s="13" t="s">
        <v>209</v>
      </c>
      <c r="F94" s="15" t="s">
        <v>381</v>
      </c>
      <c r="G94" s="16" t="s">
        <v>185</v>
      </c>
    </row>
    <row r="95" spans="1:7" s="17" customFormat="1" ht="16.5" x14ac:dyDescent="0.3">
      <c r="A95" s="25">
        <v>274572000</v>
      </c>
      <c r="B95" s="11" t="s">
        <v>382</v>
      </c>
      <c r="C95" s="27">
        <v>88.845484727999988</v>
      </c>
      <c r="D95" s="14">
        <v>2.4E-2</v>
      </c>
      <c r="E95" s="13" t="s">
        <v>209</v>
      </c>
      <c r="F95" s="15" t="s">
        <v>383</v>
      </c>
      <c r="G95" s="16" t="s">
        <v>185</v>
      </c>
    </row>
    <row r="96" spans="1:7" s="17" customFormat="1" ht="16.5" x14ac:dyDescent="0.3">
      <c r="A96" s="25">
        <v>274582000</v>
      </c>
      <c r="B96" s="11" t="s">
        <v>384</v>
      </c>
      <c r="C96" s="27">
        <v>95.576203267999972</v>
      </c>
      <c r="D96" s="14">
        <v>2.7E-2</v>
      </c>
      <c r="E96" s="13" t="s">
        <v>209</v>
      </c>
      <c r="F96" s="15" t="s">
        <v>385</v>
      </c>
      <c r="G96" s="16" t="s">
        <v>185</v>
      </c>
    </row>
    <row r="97" spans="1:7" s="17" customFormat="1" ht="16.5" x14ac:dyDescent="0.3">
      <c r="A97" s="25">
        <v>274592000</v>
      </c>
      <c r="B97" s="11" t="s">
        <v>386</v>
      </c>
      <c r="C97" s="27">
        <v>109.71071220199998</v>
      </c>
      <c r="D97" s="14">
        <v>3.3000000000000002E-2</v>
      </c>
      <c r="E97" s="13" t="s">
        <v>209</v>
      </c>
      <c r="F97" s="15" t="s">
        <v>387</v>
      </c>
      <c r="G97" s="16" t="s">
        <v>185</v>
      </c>
    </row>
    <row r="98" spans="1:7" s="17" customFormat="1" ht="16.5" x14ac:dyDescent="0.3">
      <c r="A98" s="25">
        <v>274602000</v>
      </c>
      <c r="B98" s="11" t="s">
        <v>388</v>
      </c>
      <c r="C98" s="27">
        <v>75.384047647999992</v>
      </c>
      <c r="D98" s="14">
        <v>1.7000000000000001E-2</v>
      </c>
      <c r="E98" s="13" t="s">
        <v>209</v>
      </c>
      <c r="F98" s="15" t="s">
        <v>389</v>
      </c>
      <c r="G98" s="16" t="s">
        <v>185</v>
      </c>
    </row>
    <row r="99" spans="1:7" s="17" customFormat="1" ht="16.5" x14ac:dyDescent="0.3">
      <c r="A99" s="25">
        <v>274612000</v>
      </c>
      <c r="B99" s="11" t="s">
        <v>390</v>
      </c>
      <c r="C99" s="27">
        <v>82.787838042000004</v>
      </c>
      <c r="D99" s="14">
        <v>2.1999999999999999E-2</v>
      </c>
      <c r="E99" s="13" t="s">
        <v>209</v>
      </c>
      <c r="F99" s="15" t="s">
        <v>391</v>
      </c>
      <c r="G99" s="16" t="s">
        <v>185</v>
      </c>
    </row>
    <row r="100" spans="1:7" s="17" customFormat="1" ht="16.5" x14ac:dyDescent="0.3">
      <c r="A100" s="25">
        <v>274622000</v>
      </c>
      <c r="B100" s="11" t="s">
        <v>392</v>
      </c>
      <c r="C100" s="27">
        <v>88.845484727999988</v>
      </c>
      <c r="D100" s="14">
        <v>2.8000000000000001E-2</v>
      </c>
      <c r="E100" s="13" t="s">
        <v>209</v>
      </c>
      <c r="F100" s="15" t="s">
        <v>393</v>
      </c>
      <c r="G100" s="16" t="s">
        <v>185</v>
      </c>
    </row>
    <row r="101" spans="1:7" s="17" customFormat="1" ht="16.5" x14ac:dyDescent="0.3">
      <c r="A101" s="25">
        <v>274632000</v>
      </c>
      <c r="B101" s="11" t="s">
        <v>394</v>
      </c>
      <c r="C101" s="27">
        <v>95.576203267999972</v>
      </c>
      <c r="D101" s="14">
        <v>6.6000000000000003E-2</v>
      </c>
      <c r="E101" s="13" t="s">
        <v>209</v>
      </c>
      <c r="F101" s="15" t="s">
        <v>395</v>
      </c>
      <c r="G101" s="16" t="s">
        <v>185</v>
      </c>
    </row>
    <row r="102" spans="1:7" s="17" customFormat="1" ht="16.5" x14ac:dyDescent="0.3">
      <c r="A102" s="25">
        <v>274642000</v>
      </c>
      <c r="B102" s="11" t="s">
        <v>396</v>
      </c>
      <c r="C102" s="27">
        <v>109.71071220199998</v>
      </c>
      <c r="D102" s="14">
        <v>3.9E-2</v>
      </c>
      <c r="E102" s="13" t="s">
        <v>209</v>
      </c>
      <c r="F102" s="15" t="s">
        <v>397</v>
      </c>
      <c r="G102" s="16" t="s">
        <v>185</v>
      </c>
    </row>
    <row r="103" spans="1:7" s="17" customFormat="1" ht="16.5" x14ac:dyDescent="0.3">
      <c r="A103" s="25">
        <v>274802000</v>
      </c>
      <c r="B103" s="11" t="s">
        <v>398</v>
      </c>
      <c r="C103" s="27">
        <v>113.74914332599998</v>
      </c>
      <c r="D103" s="14">
        <v>5.0000000000000001E-3</v>
      </c>
      <c r="E103" s="13" t="s">
        <v>209</v>
      </c>
      <c r="F103" s="15" t="s">
        <v>399</v>
      </c>
      <c r="G103" s="16" t="s">
        <v>185</v>
      </c>
    </row>
    <row r="104" spans="1:7" s="17" customFormat="1" ht="16.5" x14ac:dyDescent="0.3">
      <c r="A104" s="25">
        <v>274812000</v>
      </c>
      <c r="B104" s="11" t="s">
        <v>400</v>
      </c>
      <c r="C104" s="27">
        <v>113.74914332599998</v>
      </c>
      <c r="D104" s="14">
        <v>6.0000000000000001E-3</v>
      </c>
      <c r="E104" s="13" t="s">
        <v>209</v>
      </c>
      <c r="F104" s="15" t="s">
        <v>401</v>
      </c>
      <c r="G104" s="16" t="s">
        <v>185</v>
      </c>
    </row>
    <row r="105" spans="1:7" s="17" customFormat="1" ht="16.5" x14ac:dyDescent="0.3">
      <c r="A105" s="25">
        <v>274822000</v>
      </c>
      <c r="B105" s="11" t="s">
        <v>402</v>
      </c>
      <c r="C105" s="27">
        <v>113.74914332599998</v>
      </c>
      <c r="D105" s="14">
        <v>5.0000000000000001E-3</v>
      </c>
      <c r="E105" s="13" t="s">
        <v>209</v>
      </c>
      <c r="F105" s="15" t="s">
        <v>403</v>
      </c>
      <c r="G105" s="16" t="s">
        <v>185</v>
      </c>
    </row>
    <row r="106" spans="1:7" s="17" customFormat="1" ht="16.5" x14ac:dyDescent="0.3">
      <c r="A106" s="25">
        <v>274832000</v>
      </c>
      <c r="B106" s="11" t="s">
        <v>404</v>
      </c>
      <c r="C106" s="27">
        <v>113.74914332599998</v>
      </c>
      <c r="D106" s="14">
        <v>5.0000000000000001E-3</v>
      </c>
      <c r="E106" s="13" t="s">
        <v>209</v>
      </c>
      <c r="F106" s="15" t="s">
        <v>405</v>
      </c>
      <c r="G106" s="16" t="s">
        <v>185</v>
      </c>
    </row>
    <row r="107" spans="1:7" s="17" customFormat="1" ht="16.5" x14ac:dyDescent="0.3">
      <c r="A107" s="25">
        <v>274842000</v>
      </c>
      <c r="B107" s="11" t="s">
        <v>406</v>
      </c>
      <c r="C107" s="27">
        <v>113.74914332599998</v>
      </c>
      <c r="D107" s="14">
        <v>6.0000000000000001E-3</v>
      </c>
      <c r="E107" s="13" t="s">
        <v>209</v>
      </c>
      <c r="F107" s="15" t="s">
        <v>407</v>
      </c>
      <c r="G107" s="16" t="s">
        <v>185</v>
      </c>
    </row>
    <row r="108" spans="1:7" s="17" customFormat="1" ht="16.5" x14ac:dyDescent="0.3">
      <c r="A108" s="25">
        <v>274852000</v>
      </c>
      <c r="B108" s="11" t="s">
        <v>408</v>
      </c>
      <c r="C108" s="27">
        <v>113.74914332599998</v>
      </c>
      <c r="D108" s="14">
        <v>6.0000000000000001E-3</v>
      </c>
      <c r="E108" s="13" t="s">
        <v>209</v>
      </c>
      <c r="F108" s="15" t="s">
        <v>409</v>
      </c>
      <c r="G108" s="16" t="s">
        <v>185</v>
      </c>
    </row>
    <row r="109" spans="1:7" s="17" customFormat="1" ht="16.5" x14ac:dyDescent="0.3">
      <c r="A109" s="25">
        <v>275102000</v>
      </c>
      <c r="B109" s="11" t="s">
        <v>410</v>
      </c>
      <c r="C109" s="27">
        <v>64.278362056999981</v>
      </c>
      <c r="D109" s="14">
        <v>8.9999999999999993E-3</v>
      </c>
      <c r="E109" s="13" t="s">
        <v>209</v>
      </c>
      <c r="F109" s="15" t="s">
        <v>411</v>
      </c>
      <c r="G109" s="16" t="s">
        <v>185</v>
      </c>
    </row>
    <row r="110" spans="1:7" s="17" customFormat="1" ht="16.5" x14ac:dyDescent="0.3">
      <c r="A110" s="25">
        <v>275112000</v>
      </c>
      <c r="B110" s="11" t="s">
        <v>412</v>
      </c>
      <c r="C110" s="27">
        <v>64.278362056999981</v>
      </c>
      <c r="D110" s="14">
        <v>8.9999999999999993E-3</v>
      </c>
      <c r="E110" s="13" t="s">
        <v>209</v>
      </c>
      <c r="F110" s="15" t="s">
        <v>413</v>
      </c>
      <c r="G110" s="16" t="s">
        <v>185</v>
      </c>
    </row>
    <row r="111" spans="1:7" s="17" customFormat="1" ht="16.5" x14ac:dyDescent="0.3">
      <c r="A111" s="25">
        <v>275122000</v>
      </c>
      <c r="B111" s="11" t="s">
        <v>414</v>
      </c>
      <c r="C111" s="27">
        <v>64.278362056999981</v>
      </c>
      <c r="D111" s="14">
        <v>0.01</v>
      </c>
      <c r="E111" s="13" t="s">
        <v>209</v>
      </c>
      <c r="F111" s="15" t="s">
        <v>415</v>
      </c>
      <c r="G111" s="16" t="s">
        <v>185</v>
      </c>
    </row>
    <row r="112" spans="1:7" s="17" customFormat="1" ht="16.5" x14ac:dyDescent="0.3">
      <c r="A112" s="25">
        <v>275132000</v>
      </c>
      <c r="B112" s="11" t="s">
        <v>416</v>
      </c>
      <c r="C112" s="27">
        <v>64.278362056999981</v>
      </c>
      <c r="D112" s="14">
        <v>1.0999999999999999E-2</v>
      </c>
      <c r="E112" s="13" t="s">
        <v>209</v>
      </c>
      <c r="F112" s="15" t="s">
        <v>417</v>
      </c>
      <c r="G112" s="16" t="s">
        <v>185</v>
      </c>
    </row>
    <row r="113" spans="1:7" s="17" customFormat="1" ht="16.5" x14ac:dyDescent="0.3">
      <c r="A113" s="25">
        <v>275142000</v>
      </c>
      <c r="B113" s="11" t="s">
        <v>418</v>
      </c>
      <c r="C113" s="27">
        <v>64.278362056999981</v>
      </c>
      <c r="D113" s="14">
        <v>1.0999999999999999E-2</v>
      </c>
      <c r="E113" s="13" t="s">
        <v>209</v>
      </c>
      <c r="F113" s="15" t="s">
        <v>419</v>
      </c>
      <c r="G113" s="16" t="s">
        <v>185</v>
      </c>
    </row>
    <row r="114" spans="1:7" s="17" customFormat="1" ht="16.5" x14ac:dyDescent="0.3">
      <c r="A114" s="25">
        <v>275152000</v>
      </c>
      <c r="B114" s="11" t="s">
        <v>420</v>
      </c>
      <c r="C114" s="27">
        <v>95.576203267999972</v>
      </c>
      <c r="D114" s="14">
        <v>1.4E-2</v>
      </c>
      <c r="E114" s="13" t="s">
        <v>209</v>
      </c>
      <c r="F114" s="15" t="s">
        <v>421</v>
      </c>
      <c r="G114" s="16" t="s">
        <v>185</v>
      </c>
    </row>
    <row r="115" spans="1:7" s="17" customFormat="1" ht="16.5" x14ac:dyDescent="0.3">
      <c r="A115" s="25">
        <v>275162000</v>
      </c>
      <c r="B115" s="11" t="s">
        <v>422</v>
      </c>
      <c r="C115" s="27">
        <v>113.74914332599998</v>
      </c>
      <c r="D115" s="14">
        <v>1.6E-2</v>
      </c>
      <c r="E115" s="13" t="s">
        <v>209</v>
      </c>
      <c r="F115" s="15" t="s">
        <v>423</v>
      </c>
      <c r="G115" s="16" t="s">
        <v>185</v>
      </c>
    </row>
    <row r="116" spans="1:7" s="17" customFormat="1" ht="16.5" x14ac:dyDescent="0.3">
      <c r="A116" s="25">
        <v>275202000</v>
      </c>
      <c r="B116" s="11" t="s">
        <v>424</v>
      </c>
      <c r="C116" s="27">
        <v>59.90339500599999</v>
      </c>
      <c r="D116" s="14">
        <v>8.9999999999999993E-3</v>
      </c>
      <c r="E116" s="13" t="s">
        <v>209</v>
      </c>
      <c r="F116" s="15" t="s">
        <v>426</v>
      </c>
      <c r="G116" s="16" t="s">
        <v>185</v>
      </c>
    </row>
    <row r="117" spans="1:7" s="17" customFormat="1" ht="16.5" x14ac:dyDescent="0.3">
      <c r="A117" s="25">
        <v>275212000</v>
      </c>
      <c r="B117" s="11" t="s">
        <v>427</v>
      </c>
      <c r="C117" s="27">
        <v>59.90339500599999</v>
      </c>
      <c r="D117" s="14">
        <v>1.0999999999999999E-2</v>
      </c>
      <c r="E117" s="13" t="s">
        <v>209</v>
      </c>
      <c r="F117" s="15" t="s">
        <v>428</v>
      </c>
      <c r="G117" s="16" t="s">
        <v>185</v>
      </c>
    </row>
    <row r="118" spans="1:7" s="17" customFormat="1" ht="16.5" x14ac:dyDescent="0.3">
      <c r="A118" s="25">
        <v>275222000</v>
      </c>
      <c r="B118" s="11" t="s">
        <v>429</v>
      </c>
      <c r="C118" s="27">
        <v>59.90339500599999</v>
      </c>
      <c r="D118" s="14">
        <v>1.0999999999999999E-2</v>
      </c>
      <c r="E118" s="13" t="s">
        <v>209</v>
      </c>
      <c r="F118" s="15" t="s">
        <v>430</v>
      </c>
      <c r="G118" s="16" t="s">
        <v>185</v>
      </c>
    </row>
    <row r="119" spans="1:7" s="17" customFormat="1" ht="16.5" x14ac:dyDescent="0.3">
      <c r="A119" s="25">
        <v>275232000</v>
      </c>
      <c r="B119" s="11" t="s">
        <v>431</v>
      </c>
      <c r="C119" s="27">
        <v>93.893523632999987</v>
      </c>
      <c r="D119" s="14">
        <v>1.4E-2</v>
      </c>
      <c r="E119" s="13" t="s">
        <v>209</v>
      </c>
      <c r="F119" s="15" t="s">
        <v>432</v>
      </c>
      <c r="G119" s="16" t="s">
        <v>185</v>
      </c>
    </row>
    <row r="120" spans="1:7" s="17" customFormat="1" ht="16.5" x14ac:dyDescent="0.3">
      <c r="A120" s="25">
        <v>275312000</v>
      </c>
      <c r="B120" s="11" t="s">
        <v>433</v>
      </c>
      <c r="C120" s="27">
        <v>107.69149663999998</v>
      </c>
      <c r="D120" s="14">
        <v>8.0000000000000002E-3</v>
      </c>
      <c r="E120" s="13" t="s">
        <v>209</v>
      </c>
      <c r="F120" s="15" t="s">
        <v>434</v>
      </c>
      <c r="G120" s="16" t="s">
        <v>185</v>
      </c>
    </row>
    <row r="121" spans="1:7" s="17" customFormat="1" ht="16.5" x14ac:dyDescent="0.3">
      <c r="A121" s="25">
        <v>275322000</v>
      </c>
      <c r="B121" s="11" t="s">
        <v>435</v>
      </c>
      <c r="C121" s="27">
        <v>107.69149663999998</v>
      </c>
      <c r="D121" s="14">
        <v>0.01</v>
      </c>
      <c r="E121" s="13" t="s">
        <v>209</v>
      </c>
      <c r="F121" s="15" t="s">
        <v>436</v>
      </c>
      <c r="G121" s="16" t="s">
        <v>185</v>
      </c>
    </row>
    <row r="122" spans="1:7" s="17" customFormat="1" ht="16.5" x14ac:dyDescent="0.3">
      <c r="A122" s="25">
        <v>275342000</v>
      </c>
      <c r="B122" s="11" t="s">
        <v>437</v>
      </c>
      <c r="C122" s="27">
        <v>107.69149663999998</v>
      </c>
      <c r="D122" s="14">
        <v>6.0000000000000001E-3</v>
      </c>
      <c r="E122" s="13" t="s">
        <v>209</v>
      </c>
      <c r="F122" s="15" t="s">
        <v>438</v>
      </c>
      <c r="G122" s="16" t="s">
        <v>185</v>
      </c>
    </row>
    <row r="123" spans="1:7" s="17" customFormat="1" ht="16.5" x14ac:dyDescent="0.3">
      <c r="A123" s="25">
        <v>275412000</v>
      </c>
      <c r="B123" s="11" t="s">
        <v>439</v>
      </c>
      <c r="C123" s="27">
        <v>107.69149663999998</v>
      </c>
      <c r="D123" s="14">
        <v>8.9999999999999993E-3</v>
      </c>
      <c r="E123" s="13" t="s">
        <v>209</v>
      </c>
      <c r="F123" s="15" t="s">
        <v>440</v>
      </c>
      <c r="G123" s="16" t="s">
        <v>185</v>
      </c>
    </row>
    <row r="124" spans="1:7" s="17" customFormat="1" ht="16.5" x14ac:dyDescent="0.3">
      <c r="A124" s="25">
        <v>275422000</v>
      </c>
      <c r="B124" s="11" t="s">
        <v>441</v>
      </c>
      <c r="C124" s="27">
        <v>107.69149663999998</v>
      </c>
      <c r="D124" s="14">
        <v>1.0999999999999999E-2</v>
      </c>
      <c r="E124" s="13" t="s">
        <v>209</v>
      </c>
      <c r="F124" s="15" t="s">
        <v>442</v>
      </c>
      <c r="G124" s="16" t="s">
        <v>185</v>
      </c>
    </row>
    <row r="125" spans="1:7" s="17" customFormat="1" ht="16.5" x14ac:dyDescent="0.3">
      <c r="A125" s="25">
        <v>275432000</v>
      </c>
      <c r="B125" s="11" t="s">
        <v>443</v>
      </c>
      <c r="C125" s="27">
        <v>107.69149663999998</v>
      </c>
      <c r="D125" s="14">
        <v>1.0999999999999999E-2</v>
      </c>
      <c r="E125" s="13" t="s">
        <v>209</v>
      </c>
      <c r="F125" s="15" t="s">
        <v>444</v>
      </c>
      <c r="G125" s="16" t="s">
        <v>185</v>
      </c>
    </row>
    <row r="126" spans="1:7" s="17" customFormat="1" ht="16.5" x14ac:dyDescent="0.3">
      <c r="A126" s="25">
        <v>275452000</v>
      </c>
      <c r="B126" s="11" t="s">
        <v>445</v>
      </c>
      <c r="C126" s="27">
        <v>64.278362056999981</v>
      </c>
      <c r="D126" s="14">
        <v>8.9999999999999993E-3</v>
      </c>
      <c r="E126" s="13" t="s">
        <v>209</v>
      </c>
      <c r="F126" s="15" t="s">
        <v>446</v>
      </c>
      <c r="G126" s="16" t="s">
        <v>185</v>
      </c>
    </row>
    <row r="127" spans="1:7" s="17" customFormat="1" ht="16.5" x14ac:dyDescent="0.3">
      <c r="A127" s="25">
        <v>275462000</v>
      </c>
      <c r="B127" s="11" t="s">
        <v>447</v>
      </c>
      <c r="C127" s="27">
        <v>64.278362056999981</v>
      </c>
      <c r="D127" s="14">
        <v>1.0999999999999999E-2</v>
      </c>
      <c r="E127" s="13" t="s">
        <v>209</v>
      </c>
      <c r="F127" s="15" t="s">
        <v>448</v>
      </c>
      <c r="G127" s="16" t="s">
        <v>185</v>
      </c>
    </row>
    <row r="128" spans="1:7" s="17" customFormat="1" ht="16.5" x14ac:dyDescent="0.3">
      <c r="A128" s="25">
        <v>275472000</v>
      </c>
      <c r="B128" s="11" t="s">
        <v>449</v>
      </c>
      <c r="C128" s="27">
        <v>64.278362056999981</v>
      </c>
      <c r="D128" s="14">
        <v>1.0999999999999999E-2</v>
      </c>
      <c r="E128" s="13" t="s">
        <v>209</v>
      </c>
      <c r="F128" s="15" t="s">
        <v>450</v>
      </c>
      <c r="G128" s="16" t="s">
        <v>185</v>
      </c>
    </row>
    <row r="129" spans="1:7" s="17" customFormat="1" ht="16.5" x14ac:dyDescent="0.3">
      <c r="A129" s="25">
        <v>275482000</v>
      </c>
      <c r="B129" s="11" t="s">
        <v>451</v>
      </c>
      <c r="C129" s="27">
        <v>95.576203267999972</v>
      </c>
      <c r="D129" s="14">
        <v>1.6E-2</v>
      </c>
      <c r="E129" s="13" t="s">
        <v>209</v>
      </c>
      <c r="F129" s="15" t="s">
        <v>452</v>
      </c>
      <c r="G129" s="16" t="s">
        <v>185</v>
      </c>
    </row>
    <row r="130" spans="1:7" s="17" customFormat="1" ht="16.5" x14ac:dyDescent="0.3">
      <c r="A130" s="25">
        <v>275512000</v>
      </c>
      <c r="B130" s="11" t="s">
        <v>453</v>
      </c>
      <c r="C130" s="27">
        <v>105.33574515099997</v>
      </c>
      <c r="D130" s="14">
        <v>8.9999999999999993E-3</v>
      </c>
      <c r="E130" s="13" t="s">
        <v>209</v>
      </c>
      <c r="F130" s="15" t="s">
        <v>454</v>
      </c>
      <c r="G130" s="16" t="s">
        <v>185</v>
      </c>
    </row>
    <row r="131" spans="1:7" s="17" customFormat="1" ht="16.5" x14ac:dyDescent="0.3">
      <c r="A131" s="25">
        <v>275522000</v>
      </c>
      <c r="B131" s="11" t="s">
        <v>455</v>
      </c>
      <c r="C131" s="27">
        <v>105.33574515099997</v>
      </c>
      <c r="D131" s="14">
        <v>1.0999999999999999E-2</v>
      </c>
      <c r="E131" s="13" t="s">
        <v>209</v>
      </c>
      <c r="F131" s="15" t="s">
        <v>456</v>
      </c>
      <c r="G131" s="16" t="s">
        <v>185</v>
      </c>
    </row>
    <row r="132" spans="1:7" s="17" customFormat="1" ht="16.5" x14ac:dyDescent="0.3">
      <c r="A132" s="25">
        <v>275532000</v>
      </c>
      <c r="B132" s="11" t="s">
        <v>457</v>
      </c>
      <c r="C132" s="27">
        <v>105.33574515099997</v>
      </c>
      <c r="D132" s="14">
        <v>1.2E-2</v>
      </c>
      <c r="E132" s="13" t="s">
        <v>209</v>
      </c>
      <c r="F132" s="15" t="s">
        <v>458</v>
      </c>
      <c r="G132" s="16" t="s">
        <v>185</v>
      </c>
    </row>
    <row r="133" spans="1:7" s="17" customFormat="1" ht="16.5" x14ac:dyDescent="0.3">
      <c r="A133" s="25">
        <v>275602000</v>
      </c>
      <c r="B133" s="11" t="s">
        <v>459</v>
      </c>
      <c r="C133" s="27">
        <v>75.384047647999992</v>
      </c>
      <c r="D133" s="14">
        <v>1.2E-2</v>
      </c>
      <c r="E133" s="13" t="s">
        <v>209</v>
      </c>
      <c r="F133" s="15" t="s">
        <v>460</v>
      </c>
      <c r="G133" s="16" t="s">
        <v>185</v>
      </c>
    </row>
    <row r="134" spans="1:7" s="17" customFormat="1" ht="16.5" x14ac:dyDescent="0.3">
      <c r="A134" s="25">
        <v>275612000</v>
      </c>
      <c r="B134" s="11" t="s">
        <v>461</v>
      </c>
      <c r="C134" s="27">
        <v>82.787838042000004</v>
      </c>
      <c r="D134" s="14">
        <v>1.4999999999999999E-2</v>
      </c>
      <c r="E134" s="13" t="s">
        <v>209</v>
      </c>
      <c r="F134" s="15" t="s">
        <v>462</v>
      </c>
      <c r="G134" s="16" t="s">
        <v>185</v>
      </c>
    </row>
    <row r="135" spans="1:7" s="17" customFormat="1" ht="16.5" x14ac:dyDescent="0.3">
      <c r="A135" s="25">
        <v>275622000</v>
      </c>
      <c r="B135" s="11" t="s">
        <v>463</v>
      </c>
      <c r="C135" s="27">
        <v>88.845484727999988</v>
      </c>
      <c r="D135" s="14">
        <v>1.7000000000000001E-2</v>
      </c>
      <c r="E135" s="13" t="s">
        <v>209</v>
      </c>
      <c r="F135" s="15" t="s">
        <v>464</v>
      </c>
      <c r="G135" s="16" t="s">
        <v>185</v>
      </c>
    </row>
    <row r="136" spans="1:7" s="17" customFormat="1" ht="16.5" x14ac:dyDescent="0.3">
      <c r="A136" s="25">
        <v>275632000</v>
      </c>
      <c r="B136" s="11" t="s">
        <v>465</v>
      </c>
      <c r="C136" s="27">
        <v>95.576203267999972</v>
      </c>
      <c r="D136" s="14">
        <v>2.1000000000000001E-2</v>
      </c>
      <c r="E136" s="13" t="s">
        <v>209</v>
      </c>
      <c r="F136" s="15" t="s">
        <v>466</v>
      </c>
      <c r="G136" s="16" t="s">
        <v>185</v>
      </c>
    </row>
    <row r="137" spans="1:7" s="17" customFormat="1" ht="16.5" x14ac:dyDescent="0.3">
      <c r="A137" s="25">
        <v>275642000</v>
      </c>
      <c r="B137" s="11" t="s">
        <v>467</v>
      </c>
      <c r="C137" s="27">
        <v>109.71071220199998</v>
      </c>
      <c r="D137" s="14">
        <v>2.3E-2</v>
      </c>
      <c r="E137" s="13" t="s">
        <v>209</v>
      </c>
      <c r="F137" s="15" t="s">
        <v>468</v>
      </c>
      <c r="G137" s="16" t="s">
        <v>185</v>
      </c>
    </row>
    <row r="138" spans="1:7" s="17" customFormat="1" ht="16.5" x14ac:dyDescent="0.3">
      <c r="A138" s="25">
        <v>275652000</v>
      </c>
      <c r="B138" s="11" t="s">
        <v>469</v>
      </c>
      <c r="C138" s="27">
        <v>75.384047647999992</v>
      </c>
      <c r="D138" s="14">
        <v>1.4999999999999999E-2</v>
      </c>
      <c r="E138" s="13" t="s">
        <v>209</v>
      </c>
      <c r="F138" s="15" t="s">
        <v>470</v>
      </c>
      <c r="G138" s="16" t="s">
        <v>185</v>
      </c>
    </row>
    <row r="139" spans="1:7" s="17" customFormat="1" ht="16.5" x14ac:dyDescent="0.3">
      <c r="A139" s="25">
        <v>275662000</v>
      </c>
      <c r="B139" s="11" t="s">
        <v>471</v>
      </c>
      <c r="C139" s="27">
        <v>82.787838042000004</v>
      </c>
      <c r="D139" s="14">
        <v>1.9E-2</v>
      </c>
      <c r="E139" s="13" t="s">
        <v>209</v>
      </c>
      <c r="F139" s="15" t="s">
        <v>472</v>
      </c>
      <c r="G139" s="16" t="s">
        <v>185</v>
      </c>
    </row>
    <row r="140" spans="1:7" s="17" customFormat="1" ht="16.5" x14ac:dyDescent="0.3">
      <c r="A140" s="25">
        <v>275672000</v>
      </c>
      <c r="B140" s="11" t="s">
        <v>473</v>
      </c>
      <c r="C140" s="27">
        <v>88.845484727999988</v>
      </c>
      <c r="D140" s="14">
        <v>2.4E-2</v>
      </c>
      <c r="E140" s="13" t="s">
        <v>209</v>
      </c>
      <c r="F140" s="15" t="s">
        <v>474</v>
      </c>
      <c r="G140" s="16" t="s">
        <v>185</v>
      </c>
    </row>
    <row r="141" spans="1:7" s="17" customFormat="1" ht="16.5" x14ac:dyDescent="0.3">
      <c r="A141" s="25">
        <v>275682000</v>
      </c>
      <c r="B141" s="11" t="s">
        <v>475</v>
      </c>
      <c r="C141" s="27">
        <v>95.576203267999972</v>
      </c>
      <c r="D141" s="14">
        <v>2.7E-2</v>
      </c>
      <c r="E141" s="13" t="s">
        <v>209</v>
      </c>
      <c r="F141" s="15" t="s">
        <v>476</v>
      </c>
      <c r="G141" s="16" t="s">
        <v>185</v>
      </c>
    </row>
    <row r="142" spans="1:7" s="17" customFormat="1" ht="16.5" x14ac:dyDescent="0.3">
      <c r="A142" s="25">
        <v>275692000</v>
      </c>
      <c r="B142" s="11" t="s">
        <v>477</v>
      </c>
      <c r="C142" s="27">
        <v>109.71071220199998</v>
      </c>
      <c r="D142" s="14">
        <v>3.4000000000000002E-2</v>
      </c>
      <c r="E142" s="13" t="s">
        <v>209</v>
      </c>
      <c r="F142" s="15" t="s">
        <v>478</v>
      </c>
      <c r="G142" s="16" t="s">
        <v>185</v>
      </c>
    </row>
    <row r="143" spans="1:7" s="17" customFormat="1" ht="16.5" x14ac:dyDescent="0.3">
      <c r="A143" s="25">
        <v>275702000</v>
      </c>
      <c r="B143" s="11" t="s">
        <v>479</v>
      </c>
      <c r="C143" s="27">
        <v>75.384047647999992</v>
      </c>
      <c r="D143" s="14">
        <v>1.7000000000000001E-2</v>
      </c>
      <c r="E143" s="13" t="s">
        <v>209</v>
      </c>
      <c r="F143" s="15" t="s">
        <v>480</v>
      </c>
      <c r="G143" s="16" t="s">
        <v>185</v>
      </c>
    </row>
    <row r="144" spans="1:7" s="17" customFormat="1" ht="16.5" x14ac:dyDescent="0.3">
      <c r="A144" s="25">
        <v>275712000</v>
      </c>
      <c r="B144" s="11" t="s">
        <v>481</v>
      </c>
      <c r="C144" s="27">
        <v>82.787838042000004</v>
      </c>
      <c r="D144" s="14">
        <v>2.1999999999999999E-2</v>
      </c>
      <c r="E144" s="13" t="s">
        <v>209</v>
      </c>
      <c r="F144" s="15" t="s">
        <v>482</v>
      </c>
      <c r="G144" s="16" t="s">
        <v>185</v>
      </c>
    </row>
    <row r="145" spans="1:7" s="17" customFormat="1" ht="16.5" x14ac:dyDescent="0.3">
      <c r="A145" s="25">
        <v>275722000</v>
      </c>
      <c r="B145" s="11" t="s">
        <v>483</v>
      </c>
      <c r="C145" s="27">
        <v>88.845484727999988</v>
      </c>
      <c r="D145" s="14">
        <v>2.8000000000000001E-2</v>
      </c>
      <c r="E145" s="13" t="s">
        <v>209</v>
      </c>
      <c r="F145" s="15" t="s">
        <v>484</v>
      </c>
      <c r="G145" s="16" t="s">
        <v>185</v>
      </c>
    </row>
    <row r="146" spans="1:7" s="17" customFormat="1" ht="16.5" x14ac:dyDescent="0.3">
      <c r="A146" s="25">
        <v>275732000</v>
      </c>
      <c r="B146" s="11" t="s">
        <v>485</v>
      </c>
      <c r="C146" s="27">
        <v>95.576203267999972</v>
      </c>
      <c r="D146" s="14">
        <v>3.2000000000000001E-2</v>
      </c>
      <c r="E146" s="13" t="s">
        <v>209</v>
      </c>
      <c r="F146" s="15" t="s">
        <v>486</v>
      </c>
      <c r="G146" s="16" t="s">
        <v>185</v>
      </c>
    </row>
    <row r="147" spans="1:7" s="17" customFormat="1" ht="16.5" x14ac:dyDescent="0.3">
      <c r="A147" s="25">
        <v>275742000</v>
      </c>
      <c r="B147" s="11" t="s">
        <v>487</v>
      </c>
      <c r="C147" s="27">
        <v>109.71071220199998</v>
      </c>
      <c r="D147" s="14">
        <v>3.9E-2</v>
      </c>
      <c r="E147" s="13" t="s">
        <v>209</v>
      </c>
      <c r="F147" s="15" t="s">
        <v>488</v>
      </c>
      <c r="G147" s="16" t="s">
        <v>185</v>
      </c>
    </row>
    <row r="148" spans="1:7" s="17" customFormat="1" ht="16.5" x14ac:dyDescent="0.3">
      <c r="A148" s="25">
        <v>275912000</v>
      </c>
      <c r="B148" s="11" t="s">
        <v>489</v>
      </c>
      <c r="C148" s="27">
        <v>59.90339500599999</v>
      </c>
      <c r="D148" s="14">
        <v>1.0999999999999999E-2</v>
      </c>
      <c r="E148" s="13" t="s">
        <v>209</v>
      </c>
      <c r="F148" s="15" t="s">
        <v>490</v>
      </c>
      <c r="G148" s="16" t="s">
        <v>185</v>
      </c>
    </row>
    <row r="149" spans="1:7" s="17" customFormat="1" ht="16.5" x14ac:dyDescent="0.3">
      <c r="A149" s="25">
        <v>275922000</v>
      </c>
      <c r="B149" s="11" t="s">
        <v>491</v>
      </c>
      <c r="C149" s="27">
        <v>59.90339500599999</v>
      </c>
      <c r="D149" s="14">
        <v>1.0999999999999999E-2</v>
      </c>
      <c r="E149" s="13" t="s">
        <v>209</v>
      </c>
      <c r="F149" s="15" t="s">
        <v>492</v>
      </c>
      <c r="G149" s="16" t="s">
        <v>185</v>
      </c>
    </row>
    <row r="150" spans="1:7" s="17" customFormat="1" ht="16.5" x14ac:dyDescent="0.3">
      <c r="A150" s="25">
        <v>275932000</v>
      </c>
      <c r="B150" s="11" t="s">
        <v>493</v>
      </c>
      <c r="C150" s="27">
        <v>59.90339500599999</v>
      </c>
      <c r="D150" s="14">
        <v>1.2999999999999999E-2</v>
      </c>
      <c r="E150" s="13" t="s">
        <v>209</v>
      </c>
      <c r="F150" s="15" t="s">
        <v>494</v>
      </c>
      <c r="G150" s="16" t="s">
        <v>185</v>
      </c>
    </row>
    <row r="151" spans="1:7" s="17" customFormat="1" ht="16.5" x14ac:dyDescent="0.3">
      <c r="A151" s="25">
        <v>278012000</v>
      </c>
      <c r="B151" s="11" t="s">
        <v>495</v>
      </c>
      <c r="C151" s="27">
        <v>59.90339500599999</v>
      </c>
      <c r="D151" s="14">
        <v>8.9999999999999993E-3</v>
      </c>
      <c r="E151" s="13" t="s">
        <v>209</v>
      </c>
      <c r="F151" s="15" t="s">
        <v>496</v>
      </c>
      <c r="G151" s="16" t="s">
        <v>185</v>
      </c>
    </row>
    <row r="152" spans="1:7" s="17" customFormat="1" ht="16.5" x14ac:dyDescent="0.3">
      <c r="A152" s="25">
        <v>278022000</v>
      </c>
      <c r="B152" s="11" t="s">
        <v>497</v>
      </c>
      <c r="C152" s="27">
        <v>59.90339500599999</v>
      </c>
      <c r="D152" s="14">
        <v>8.9999999999999993E-3</v>
      </c>
      <c r="E152" s="13" t="s">
        <v>209</v>
      </c>
      <c r="F152" s="15" t="s">
        <v>498</v>
      </c>
      <c r="G152" s="16" t="s">
        <v>185</v>
      </c>
    </row>
    <row r="153" spans="1:7" s="17" customFormat="1" ht="16.5" x14ac:dyDescent="0.3">
      <c r="A153" s="25">
        <v>278032000</v>
      </c>
      <c r="B153" s="11" t="s">
        <v>499</v>
      </c>
      <c r="C153" s="27">
        <v>59.90339500599999</v>
      </c>
      <c r="D153" s="14">
        <v>0.01</v>
      </c>
      <c r="E153" s="13" t="s">
        <v>209</v>
      </c>
      <c r="F153" s="15" t="s">
        <v>500</v>
      </c>
      <c r="G153" s="16" t="s">
        <v>185</v>
      </c>
    </row>
    <row r="154" spans="1:7" s="17" customFormat="1" ht="16.5" x14ac:dyDescent="0.3">
      <c r="A154" s="25">
        <v>278042000</v>
      </c>
      <c r="B154" s="11" t="s">
        <v>501</v>
      </c>
      <c r="C154" s="27">
        <v>64.278362056999981</v>
      </c>
      <c r="D154" s="14">
        <v>1.7000000000000001E-2</v>
      </c>
      <c r="E154" s="13" t="s">
        <v>209</v>
      </c>
      <c r="F154" s="15" t="s">
        <v>502</v>
      </c>
      <c r="G154" s="16" t="s">
        <v>185</v>
      </c>
    </row>
    <row r="155" spans="1:7" s="17" customFormat="1" ht="16.5" x14ac:dyDescent="0.3">
      <c r="A155" s="25">
        <v>278112000</v>
      </c>
      <c r="B155" s="11" t="s">
        <v>503</v>
      </c>
      <c r="C155" s="27">
        <v>64.278362056999981</v>
      </c>
      <c r="D155" s="14">
        <v>8.9999999999999993E-3</v>
      </c>
      <c r="E155" s="13" t="s">
        <v>209</v>
      </c>
      <c r="F155" s="15" t="s">
        <v>504</v>
      </c>
      <c r="G155" s="16" t="s">
        <v>185</v>
      </c>
    </row>
    <row r="156" spans="1:7" s="17" customFormat="1" ht="16.5" x14ac:dyDescent="0.3">
      <c r="A156" s="25">
        <v>278122000</v>
      </c>
      <c r="B156" s="11" t="s">
        <v>505</v>
      </c>
      <c r="C156" s="27">
        <v>64.278362056999981</v>
      </c>
      <c r="D156" s="14">
        <v>0.01</v>
      </c>
      <c r="E156" s="13" t="s">
        <v>209</v>
      </c>
      <c r="F156" s="15" t="s">
        <v>506</v>
      </c>
      <c r="G156" s="16" t="s">
        <v>185</v>
      </c>
    </row>
    <row r="157" spans="1:7" s="17" customFormat="1" ht="16.5" x14ac:dyDescent="0.3">
      <c r="A157" s="25">
        <v>278132000</v>
      </c>
      <c r="B157" s="11" t="s">
        <v>507</v>
      </c>
      <c r="C157" s="27">
        <v>64.278362056999981</v>
      </c>
      <c r="D157" s="14">
        <v>1.0999999999999999E-2</v>
      </c>
      <c r="E157" s="13" t="s">
        <v>209</v>
      </c>
      <c r="F157" s="15" t="s">
        <v>508</v>
      </c>
      <c r="G157" s="16" t="s">
        <v>185</v>
      </c>
    </row>
    <row r="158" spans="1:7" s="17" customFormat="1" ht="16.5" x14ac:dyDescent="0.3">
      <c r="A158" s="25">
        <v>278142000</v>
      </c>
      <c r="B158" s="11" t="s">
        <v>509</v>
      </c>
      <c r="C158" s="27">
        <v>66.63411354599998</v>
      </c>
      <c r="D158" s="14">
        <v>1.7000000000000001E-2</v>
      </c>
      <c r="E158" s="13" t="s">
        <v>209</v>
      </c>
      <c r="F158" s="15" t="s">
        <v>510</v>
      </c>
      <c r="G158" s="16" t="s">
        <v>185</v>
      </c>
    </row>
    <row r="159" spans="1:7" s="17" customFormat="1" ht="16.5" x14ac:dyDescent="0.3">
      <c r="A159" s="25">
        <v>278202000</v>
      </c>
      <c r="B159" s="11" t="s">
        <v>511</v>
      </c>
      <c r="C159" s="27">
        <v>93.893523632999987</v>
      </c>
      <c r="D159" s="14">
        <v>0.01</v>
      </c>
      <c r="E159" s="13" t="s">
        <v>209</v>
      </c>
      <c r="F159" s="15" t="s">
        <v>512</v>
      </c>
      <c r="G159" s="16" t="s">
        <v>185</v>
      </c>
    </row>
    <row r="160" spans="1:7" s="17" customFormat="1" ht="16.5" x14ac:dyDescent="0.3">
      <c r="A160" s="25">
        <v>278212000</v>
      </c>
      <c r="B160" s="11" t="s">
        <v>513</v>
      </c>
      <c r="C160" s="27">
        <v>93.893523632999987</v>
      </c>
      <c r="D160" s="14">
        <v>0.01</v>
      </c>
      <c r="E160" s="13" t="s">
        <v>209</v>
      </c>
      <c r="F160" s="15" t="s">
        <v>514</v>
      </c>
      <c r="G160" s="16" t="s">
        <v>185</v>
      </c>
    </row>
    <row r="161" spans="1:7" s="17" customFormat="1" ht="16.5" x14ac:dyDescent="0.3">
      <c r="A161" s="25">
        <v>278222000</v>
      </c>
      <c r="B161" s="11" t="s">
        <v>515</v>
      </c>
      <c r="C161" s="27">
        <v>93.893523632999987</v>
      </c>
      <c r="D161" s="14">
        <v>1.0999999999999999E-2</v>
      </c>
      <c r="E161" s="13" t="s">
        <v>209</v>
      </c>
      <c r="F161" s="15" t="s">
        <v>516</v>
      </c>
      <c r="G161" s="16" t="s">
        <v>185</v>
      </c>
    </row>
    <row r="162" spans="1:7" s="17" customFormat="1" ht="16.5" x14ac:dyDescent="0.3">
      <c r="A162" s="25">
        <v>278232000</v>
      </c>
      <c r="B162" s="11" t="s">
        <v>517</v>
      </c>
      <c r="C162" s="27">
        <v>97.931954757</v>
      </c>
      <c r="D162" s="14">
        <v>1.2E-2</v>
      </c>
      <c r="E162" s="13" t="s">
        <v>209</v>
      </c>
      <c r="F162" s="15" t="s">
        <v>518</v>
      </c>
      <c r="G162" s="16" t="s">
        <v>185</v>
      </c>
    </row>
    <row r="163" spans="1:7" s="17" customFormat="1" ht="16.5" x14ac:dyDescent="0.3">
      <c r="A163" s="25">
        <v>278242000</v>
      </c>
      <c r="B163" s="11" t="s">
        <v>519</v>
      </c>
      <c r="C163" s="27">
        <v>97.931954757</v>
      </c>
      <c r="D163" s="14">
        <v>1.4E-2</v>
      </c>
      <c r="E163" s="13" t="s">
        <v>209</v>
      </c>
      <c r="F163" s="15" t="s">
        <v>520</v>
      </c>
      <c r="G163" s="16" t="s">
        <v>185</v>
      </c>
    </row>
    <row r="164" spans="1:7" s="17" customFormat="1" ht="16.5" x14ac:dyDescent="0.3">
      <c r="A164" s="25">
        <v>278252000</v>
      </c>
      <c r="B164" s="11" t="s">
        <v>521</v>
      </c>
      <c r="C164" s="27">
        <v>105.33574515099997</v>
      </c>
      <c r="D164" s="14">
        <v>1.4E-2</v>
      </c>
      <c r="E164" s="13" t="s">
        <v>209</v>
      </c>
      <c r="F164" s="15" t="s">
        <v>522</v>
      </c>
      <c r="G164" s="16" t="s">
        <v>185</v>
      </c>
    </row>
    <row r="165" spans="1:7" s="17" customFormat="1" ht="16.5" x14ac:dyDescent="0.3">
      <c r="A165" s="25">
        <v>278272000</v>
      </c>
      <c r="B165" s="11" t="s">
        <v>523</v>
      </c>
      <c r="C165" s="27">
        <v>105.33574515099997</v>
      </c>
      <c r="D165" s="14">
        <v>0.02</v>
      </c>
      <c r="E165" s="13" t="s">
        <v>209</v>
      </c>
      <c r="F165" s="15" t="s">
        <v>524</v>
      </c>
      <c r="G165" s="16" t="s">
        <v>185</v>
      </c>
    </row>
    <row r="166" spans="1:7" s="17" customFormat="1" ht="16.5" x14ac:dyDescent="0.3">
      <c r="A166" s="25">
        <v>278282000</v>
      </c>
      <c r="B166" s="11" t="s">
        <v>525</v>
      </c>
      <c r="C166" s="27">
        <v>64.278362056999981</v>
      </c>
      <c r="D166" s="14">
        <v>0.01</v>
      </c>
      <c r="E166" s="13" t="s">
        <v>209</v>
      </c>
      <c r="F166" s="15" t="s">
        <v>526</v>
      </c>
      <c r="G166" s="16" t="s">
        <v>185</v>
      </c>
    </row>
    <row r="167" spans="1:7" s="17" customFormat="1" ht="16.5" x14ac:dyDescent="0.3">
      <c r="A167" s="25">
        <v>278292000</v>
      </c>
      <c r="B167" s="11" t="s">
        <v>527</v>
      </c>
      <c r="C167" s="27">
        <v>64.278362056999981</v>
      </c>
      <c r="D167" s="14">
        <v>1.2E-2</v>
      </c>
      <c r="E167" s="13" t="s">
        <v>209</v>
      </c>
      <c r="F167" s="15" t="s">
        <v>528</v>
      </c>
      <c r="G167" s="16" t="s">
        <v>185</v>
      </c>
    </row>
    <row r="168" spans="1:7" s="17" customFormat="1" ht="16.5" x14ac:dyDescent="0.3">
      <c r="A168" s="25">
        <v>278312000</v>
      </c>
      <c r="B168" s="11" t="s">
        <v>529</v>
      </c>
      <c r="C168" s="27">
        <v>64.278362056999981</v>
      </c>
      <c r="D168" s="14">
        <v>1.0999999999999999E-2</v>
      </c>
      <c r="E168" s="13" t="s">
        <v>209</v>
      </c>
      <c r="F168" s="15" t="s">
        <v>530</v>
      </c>
      <c r="G168" s="16" t="s">
        <v>185</v>
      </c>
    </row>
    <row r="169" spans="1:7" s="17" customFormat="1" ht="16.5" x14ac:dyDescent="0.3">
      <c r="A169" s="25">
        <v>278322000</v>
      </c>
      <c r="B169" s="11" t="s">
        <v>531</v>
      </c>
      <c r="C169" s="27">
        <v>64.278362056999981</v>
      </c>
      <c r="D169" s="14">
        <v>1.4999999999999999E-2</v>
      </c>
      <c r="E169" s="13" t="s">
        <v>209</v>
      </c>
      <c r="F169" s="15" t="s">
        <v>532</v>
      </c>
      <c r="G169" s="16" t="s">
        <v>185</v>
      </c>
    </row>
    <row r="170" spans="1:7" s="17" customFormat="1" ht="16.5" x14ac:dyDescent="0.3">
      <c r="A170" s="25">
        <v>278332000</v>
      </c>
      <c r="B170" s="11" t="s">
        <v>533</v>
      </c>
      <c r="C170" s="27">
        <v>67.980257253999994</v>
      </c>
      <c r="D170" s="14">
        <v>1.9E-2</v>
      </c>
      <c r="E170" s="13" t="s">
        <v>209</v>
      </c>
      <c r="F170" s="15" t="s">
        <v>534</v>
      </c>
      <c r="G170" s="16" t="s">
        <v>185</v>
      </c>
    </row>
    <row r="171" spans="1:7" s="17" customFormat="1" ht="16.5" x14ac:dyDescent="0.3">
      <c r="A171" s="25">
        <v>278342000</v>
      </c>
      <c r="B171" s="11" t="s">
        <v>535</v>
      </c>
      <c r="C171" s="27">
        <v>79.422478771999977</v>
      </c>
      <c r="D171" s="14">
        <v>2.3E-2</v>
      </c>
      <c r="E171" s="13" t="s">
        <v>209</v>
      </c>
      <c r="F171" s="15" t="s">
        <v>536</v>
      </c>
      <c r="G171" s="16" t="s">
        <v>185</v>
      </c>
    </row>
    <row r="172" spans="1:7" s="17" customFormat="1" ht="16.5" x14ac:dyDescent="0.3">
      <c r="A172" s="25">
        <v>278402000</v>
      </c>
      <c r="B172" s="11" t="s">
        <v>537</v>
      </c>
      <c r="C172" s="27">
        <v>64.278362056999981</v>
      </c>
      <c r="D172" s="14">
        <v>8.9999999999999993E-3</v>
      </c>
      <c r="E172" s="13" t="s">
        <v>209</v>
      </c>
      <c r="F172" s="15" t="s">
        <v>538</v>
      </c>
      <c r="G172" s="16" t="s">
        <v>185</v>
      </c>
    </row>
    <row r="173" spans="1:7" s="17" customFormat="1" ht="16.5" x14ac:dyDescent="0.3">
      <c r="A173" s="25">
        <v>278412000</v>
      </c>
      <c r="B173" s="11" t="s">
        <v>539</v>
      </c>
      <c r="C173" s="27">
        <v>64.278362056999981</v>
      </c>
      <c r="D173" s="14">
        <v>1.0999999999999999E-2</v>
      </c>
      <c r="E173" s="13" t="s">
        <v>209</v>
      </c>
      <c r="F173" s="15" t="s">
        <v>540</v>
      </c>
      <c r="G173" s="16" t="s">
        <v>185</v>
      </c>
    </row>
    <row r="174" spans="1:7" s="17" customFormat="1" ht="16.5" x14ac:dyDescent="0.3">
      <c r="A174" s="25">
        <v>278422000</v>
      </c>
      <c r="B174" s="11" t="s">
        <v>541</v>
      </c>
      <c r="C174" s="27">
        <v>64.278362056999981</v>
      </c>
      <c r="D174" s="14">
        <v>1.0999999999999999E-2</v>
      </c>
      <c r="E174" s="13" t="s">
        <v>209</v>
      </c>
      <c r="F174" s="15" t="s">
        <v>542</v>
      </c>
      <c r="G174" s="16" t="s">
        <v>185</v>
      </c>
    </row>
    <row r="175" spans="1:7" s="17" customFormat="1" ht="16.5" x14ac:dyDescent="0.3">
      <c r="A175" s="25">
        <v>278432000</v>
      </c>
      <c r="B175" s="11" t="s">
        <v>543</v>
      </c>
      <c r="C175" s="27">
        <v>64.278362056999981</v>
      </c>
      <c r="D175" s="14">
        <v>1.2999999999999999E-2</v>
      </c>
      <c r="E175" s="13" t="s">
        <v>209</v>
      </c>
      <c r="F175" s="15" t="s">
        <v>544</v>
      </c>
      <c r="G175" s="16" t="s">
        <v>185</v>
      </c>
    </row>
    <row r="176" spans="1:7" s="17" customFormat="1" ht="16.5" x14ac:dyDescent="0.3">
      <c r="A176" s="25">
        <v>278442000</v>
      </c>
      <c r="B176" s="11" t="s">
        <v>545</v>
      </c>
      <c r="C176" s="27">
        <v>64.278362056999981</v>
      </c>
      <c r="D176" s="14">
        <v>1.7000000000000001E-2</v>
      </c>
      <c r="E176" s="13" t="s">
        <v>209</v>
      </c>
      <c r="F176" s="15" t="s">
        <v>546</v>
      </c>
      <c r="G176" s="16" t="s">
        <v>185</v>
      </c>
    </row>
    <row r="177" spans="1:7" s="17" customFormat="1" ht="16.5" x14ac:dyDescent="0.3">
      <c r="A177" s="25">
        <v>278452000</v>
      </c>
      <c r="B177" s="11" t="s">
        <v>547</v>
      </c>
      <c r="C177" s="27">
        <v>71.345616523999993</v>
      </c>
      <c r="D177" s="14">
        <v>2.1000000000000001E-2</v>
      </c>
      <c r="E177" s="13" t="s">
        <v>209</v>
      </c>
      <c r="F177" s="15" t="s">
        <v>548</v>
      </c>
      <c r="G177" s="16" t="s">
        <v>185</v>
      </c>
    </row>
    <row r="178" spans="1:7" s="17" customFormat="1" ht="16.5" x14ac:dyDescent="0.3">
      <c r="A178" s="25">
        <v>278512000</v>
      </c>
      <c r="B178" s="11" t="s">
        <v>549</v>
      </c>
      <c r="C178" s="27">
        <v>59.90339500599999</v>
      </c>
      <c r="D178" s="14">
        <v>8.9999999999999993E-3</v>
      </c>
      <c r="E178" s="13" t="s">
        <v>209</v>
      </c>
      <c r="F178" s="15" t="s">
        <v>550</v>
      </c>
      <c r="G178" s="16" t="s">
        <v>185</v>
      </c>
    </row>
    <row r="179" spans="1:7" s="17" customFormat="1" ht="16.5" x14ac:dyDescent="0.3">
      <c r="A179" s="25">
        <v>278522000</v>
      </c>
      <c r="B179" s="11" t="s">
        <v>551</v>
      </c>
      <c r="C179" s="27">
        <v>59.90339500599999</v>
      </c>
      <c r="D179" s="14">
        <v>8.9999999999999993E-3</v>
      </c>
      <c r="E179" s="13" t="s">
        <v>209</v>
      </c>
      <c r="F179" s="15" t="s">
        <v>552</v>
      </c>
      <c r="G179" s="16" t="s">
        <v>185</v>
      </c>
    </row>
    <row r="180" spans="1:7" s="17" customFormat="1" ht="16.5" x14ac:dyDescent="0.3">
      <c r="A180" s="25">
        <v>278532000</v>
      </c>
      <c r="B180" s="11" t="s">
        <v>553</v>
      </c>
      <c r="C180" s="27">
        <v>59.90339500599999</v>
      </c>
      <c r="D180" s="14">
        <v>0.01</v>
      </c>
      <c r="E180" s="13" t="s">
        <v>209</v>
      </c>
      <c r="F180" s="19" t="s">
        <v>554</v>
      </c>
      <c r="G180" s="16" t="s">
        <v>185</v>
      </c>
    </row>
    <row r="181" spans="1:7" s="17" customFormat="1" ht="16.5" x14ac:dyDescent="0.3">
      <c r="A181" s="25">
        <v>278542000</v>
      </c>
      <c r="B181" s="11" t="s">
        <v>555</v>
      </c>
      <c r="C181" s="27">
        <v>59.90339500599999</v>
      </c>
      <c r="D181" s="14">
        <v>1.0999999999999999E-2</v>
      </c>
      <c r="E181" s="13" t="s">
        <v>209</v>
      </c>
      <c r="F181" s="20" t="s">
        <v>556</v>
      </c>
      <c r="G181" s="16" t="s">
        <v>185</v>
      </c>
    </row>
    <row r="182" spans="1:7" s="17" customFormat="1" ht="16.5" x14ac:dyDescent="0.3">
      <c r="A182" s="25">
        <v>278552000</v>
      </c>
      <c r="B182" s="11" t="s">
        <v>557</v>
      </c>
      <c r="C182" s="27">
        <v>59.90339500599999</v>
      </c>
      <c r="D182" s="14">
        <v>1.2999999999999999E-2</v>
      </c>
      <c r="E182" s="13" t="s">
        <v>209</v>
      </c>
      <c r="F182" s="15" t="s">
        <v>558</v>
      </c>
      <c r="G182" s="16" t="s">
        <v>185</v>
      </c>
    </row>
    <row r="183" spans="1:7" s="17" customFormat="1" ht="16.5" x14ac:dyDescent="0.3">
      <c r="A183" s="25">
        <v>278562000</v>
      </c>
      <c r="B183" s="11" t="s">
        <v>559</v>
      </c>
      <c r="C183" s="27">
        <v>59.90339500599999</v>
      </c>
      <c r="D183" s="14">
        <v>1.6E-2</v>
      </c>
      <c r="E183" s="13" t="s">
        <v>209</v>
      </c>
      <c r="F183" s="15" t="s">
        <v>560</v>
      </c>
      <c r="G183" s="16" t="s">
        <v>185</v>
      </c>
    </row>
    <row r="184" spans="1:7" s="17" customFormat="1" ht="16.5" x14ac:dyDescent="0.3">
      <c r="A184" s="25">
        <v>283102000</v>
      </c>
      <c r="B184" s="11" t="s">
        <v>561</v>
      </c>
      <c r="C184" s="27">
        <v>403.8431124</v>
      </c>
      <c r="D184" s="14">
        <v>2.4E-2</v>
      </c>
      <c r="E184" s="13" t="s">
        <v>183</v>
      </c>
      <c r="F184" s="15" t="s">
        <v>563</v>
      </c>
      <c r="G184" s="16" t="s">
        <v>185</v>
      </c>
    </row>
    <row r="185" spans="1:7" s="17" customFormat="1" ht="16.5" x14ac:dyDescent="0.3">
      <c r="A185" s="25">
        <v>290012000</v>
      </c>
      <c r="B185" s="11" t="s">
        <v>564</v>
      </c>
      <c r="C185" s="27">
        <v>46.778493852999986</v>
      </c>
      <c r="D185" s="14">
        <v>1.2E-2</v>
      </c>
      <c r="E185" s="13" t="s">
        <v>209</v>
      </c>
      <c r="F185" s="15" t="s">
        <v>565</v>
      </c>
      <c r="G185" s="16" t="s">
        <v>185</v>
      </c>
    </row>
    <row r="186" spans="1:7" s="17" customFormat="1" ht="16.5" x14ac:dyDescent="0.3">
      <c r="A186" s="25">
        <v>290022000</v>
      </c>
      <c r="B186" s="11" t="s">
        <v>566</v>
      </c>
      <c r="C186" s="27">
        <v>46.778493852999986</v>
      </c>
      <c r="D186" s="14">
        <v>1.2999999999999999E-2</v>
      </c>
      <c r="E186" s="13" t="s">
        <v>209</v>
      </c>
      <c r="F186" s="15" t="s">
        <v>567</v>
      </c>
      <c r="G186" s="16" t="s">
        <v>185</v>
      </c>
    </row>
    <row r="187" spans="1:7" s="17" customFormat="1" ht="16.5" x14ac:dyDescent="0.3">
      <c r="A187" s="25">
        <v>290032000</v>
      </c>
      <c r="B187" s="11" t="s">
        <v>568</v>
      </c>
      <c r="C187" s="27">
        <v>46.778493852999986</v>
      </c>
      <c r="D187" s="14">
        <v>1.2999999999999999E-2</v>
      </c>
      <c r="E187" s="13" t="s">
        <v>209</v>
      </c>
      <c r="F187" s="15" t="s">
        <v>569</v>
      </c>
      <c r="G187" s="16" t="s">
        <v>185</v>
      </c>
    </row>
    <row r="188" spans="1:7" s="17" customFormat="1" ht="16.5" x14ac:dyDescent="0.3">
      <c r="A188" s="25">
        <v>290042000</v>
      </c>
      <c r="B188" s="11" t="s">
        <v>570</v>
      </c>
      <c r="C188" s="27">
        <v>46.778493852999986</v>
      </c>
      <c r="D188" s="14">
        <v>1.2999999999999999E-2</v>
      </c>
      <c r="E188" s="13" t="s">
        <v>209</v>
      </c>
      <c r="F188" s="15" t="s">
        <v>571</v>
      </c>
      <c r="G188" s="16" t="s">
        <v>185</v>
      </c>
    </row>
    <row r="189" spans="1:7" s="17" customFormat="1" ht="16.5" x14ac:dyDescent="0.3">
      <c r="A189" s="25">
        <v>290052000</v>
      </c>
      <c r="B189" s="11" t="s">
        <v>572</v>
      </c>
      <c r="C189" s="27">
        <v>46.778493852999986</v>
      </c>
      <c r="D189" s="14">
        <v>1.2999999999999999E-2</v>
      </c>
      <c r="E189" s="13" t="s">
        <v>209</v>
      </c>
      <c r="F189" s="15" t="s">
        <v>573</v>
      </c>
      <c r="G189" s="16" t="s">
        <v>185</v>
      </c>
    </row>
    <row r="190" spans="1:7" s="17" customFormat="1" ht="16.5" x14ac:dyDescent="0.3">
      <c r="A190" s="25">
        <v>290062000</v>
      </c>
      <c r="B190" s="11" t="s">
        <v>574</v>
      </c>
      <c r="C190" s="27">
        <v>46.778493852999986</v>
      </c>
      <c r="D190" s="14">
        <v>1.2999999999999999E-2</v>
      </c>
      <c r="E190" s="13" t="s">
        <v>209</v>
      </c>
      <c r="F190" s="15" t="s">
        <v>575</v>
      </c>
      <c r="G190" s="16" t="s">
        <v>185</v>
      </c>
    </row>
    <row r="191" spans="1:7" s="17" customFormat="1" ht="16.5" x14ac:dyDescent="0.3">
      <c r="A191" s="25">
        <v>290072000</v>
      </c>
      <c r="B191" s="11" t="s">
        <v>576</v>
      </c>
      <c r="C191" s="27">
        <v>46.778493852999986</v>
      </c>
      <c r="D191" s="14">
        <v>1.0999999999999999E-2</v>
      </c>
      <c r="E191" s="13" t="s">
        <v>209</v>
      </c>
      <c r="F191" s="15" t="s">
        <v>577</v>
      </c>
      <c r="G191" s="16" t="s">
        <v>185</v>
      </c>
    </row>
    <row r="192" spans="1:7" s="17" customFormat="1" ht="16.5" x14ac:dyDescent="0.3">
      <c r="A192" s="25">
        <v>290082000</v>
      </c>
      <c r="B192" s="11" t="s">
        <v>578</v>
      </c>
      <c r="C192" s="27">
        <v>46.778493852999986</v>
      </c>
      <c r="D192" s="14">
        <v>1.2999999999999999E-2</v>
      </c>
      <c r="E192" s="13" t="s">
        <v>209</v>
      </c>
      <c r="F192" s="15" t="s">
        <v>579</v>
      </c>
      <c r="G192" s="16" t="s">
        <v>185</v>
      </c>
    </row>
    <row r="193" spans="1:7" s="17" customFormat="1" ht="16.5" x14ac:dyDescent="0.3">
      <c r="A193" s="25">
        <v>290092000</v>
      </c>
      <c r="B193" s="11" t="s">
        <v>580</v>
      </c>
      <c r="C193" s="27">
        <v>46.778493852999986</v>
      </c>
      <c r="D193" s="14">
        <v>1.9E-2</v>
      </c>
      <c r="E193" s="13" t="s">
        <v>209</v>
      </c>
      <c r="F193" s="15" t="s">
        <v>581</v>
      </c>
      <c r="G193" s="16" t="s">
        <v>185</v>
      </c>
    </row>
    <row r="194" spans="1:7" s="17" customFormat="1" ht="16.5" x14ac:dyDescent="0.3">
      <c r="A194" s="25">
        <v>290102000</v>
      </c>
      <c r="B194" s="11" t="s">
        <v>582</v>
      </c>
      <c r="C194" s="27">
        <v>46.778493852999986</v>
      </c>
      <c r="D194" s="14">
        <v>1.2E-2</v>
      </c>
      <c r="E194" s="13" t="s">
        <v>209</v>
      </c>
      <c r="F194" s="15" t="s">
        <v>583</v>
      </c>
      <c r="G194" s="16" t="s">
        <v>185</v>
      </c>
    </row>
    <row r="195" spans="1:7" s="17" customFormat="1" ht="16.5" x14ac:dyDescent="0.3">
      <c r="A195" s="25">
        <v>290112000</v>
      </c>
      <c r="B195" s="11" t="s">
        <v>584</v>
      </c>
      <c r="C195" s="27">
        <v>46.778493852999986</v>
      </c>
      <c r="D195" s="14">
        <v>1.2999999999999999E-2</v>
      </c>
      <c r="E195" s="13" t="s">
        <v>209</v>
      </c>
      <c r="F195" s="15" t="s">
        <v>585</v>
      </c>
      <c r="G195" s="16" t="s">
        <v>185</v>
      </c>
    </row>
    <row r="196" spans="1:7" s="17" customFormat="1" ht="16.5" x14ac:dyDescent="0.3">
      <c r="A196" s="25">
        <v>290122000</v>
      </c>
      <c r="B196" s="11" t="s">
        <v>586</v>
      </c>
      <c r="C196" s="27">
        <v>46.778493852999986</v>
      </c>
      <c r="D196" s="14">
        <v>1.4E-2</v>
      </c>
      <c r="E196" s="13" t="s">
        <v>209</v>
      </c>
      <c r="F196" s="15" t="s">
        <v>587</v>
      </c>
      <c r="G196" s="16" t="s">
        <v>185</v>
      </c>
    </row>
    <row r="197" spans="1:7" s="17" customFormat="1" ht="16.5" x14ac:dyDescent="0.3">
      <c r="A197" s="25">
        <v>290162000</v>
      </c>
      <c r="B197" s="11" t="s">
        <v>588</v>
      </c>
      <c r="C197" s="27">
        <v>64.278362056999981</v>
      </c>
      <c r="D197" s="14">
        <v>1.0999999999999999E-2</v>
      </c>
      <c r="E197" s="13" t="s">
        <v>209</v>
      </c>
      <c r="F197" s="15" t="s">
        <v>589</v>
      </c>
      <c r="G197" s="16" t="s">
        <v>185</v>
      </c>
    </row>
    <row r="198" spans="1:7" s="17" customFormat="1" ht="16.5" x14ac:dyDescent="0.3">
      <c r="A198" s="25">
        <v>290172000</v>
      </c>
      <c r="B198" s="11" t="s">
        <v>590</v>
      </c>
      <c r="C198" s="27">
        <v>64.278362056999981</v>
      </c>
      <c r="D198" s="14">
        <v>1.2E-2</v>
      </c>
      <c r="E198" s="13" t="s">
        <v>209</v>
      </c>
      <c r="F198" s="15" t="s">
        <v>591</v>
      </c>
      <c r="G198" s="16" t="s">
        <v>185</v>
      </c>
    </row>
    <row r="199" spans="1:7" s="17" customFormat="1" ht="16.5" x14ac:dyDescent="0.3">
      <c r="A199" s="25">
        <v>290182000</v>
      </c>
      <c r="B199" s="11" t="s">
        <v>592</v>
      </c>
      <c r="C199" s="27">
        <v>64.278362056999981</v>
      </c>
      <c r="D199" s="14">
        <v>1.4E-2</v>
      </c>
      <c r="E199" s="13" t="s">
        <v>209</v>
      </c>
      <c r="F199" s="15" t="s">
        <v>593</v>
      </c>
      <c r="G199" s="16" t="s">
        <v>185</v>
      </c>
    </row>
    <row r="200" spans="1:7" s="17" customFormat="1" ht="16.5" x14ac:dyDescent="0.3">
      <c r="A200" s="25">
        <v>294592000</v>
      </c>
      <c r="B200" s="11" t="s">
        <v>594</v>
      </c>
      <c r="C200" s="27">
        <v>52.163068684999992</v>
      </c>
      <c r="D200" s="14">
        <v>4.0000000000000001E-3</v>
      </c>
      <c r="E200" s="13" t="s">
        <v>209</v>
      </c>
      <c r="F200" s="15" t="s">
        <v>595</v>
      </c>
      <c r="G200" s="16" t="s">
        <v>185</v>
      </c>
    </row>
    <row r="201" spans="1:7" s="17" customFormat="1" ht="16.5" x14ac:dyDescent="0.3">
      <c r="A201" s="25">
        <v>294602000</v>
      </c>
      <c r="B201" s="11" t="s">
        <v>596</v>
      </c>
      <c r="C201" s="27">
        <v>46.778493852999986</v>
      </c>
      <c r="D201" s="14">
        <v>4.0000000000000001E-3</v>
      </c>
      <c r="E201" s="13" t="s">
        <v>209</v>
      </c>
      <c r="F201" s="15" t="s">
        <v>597</v>
      </c>
      <c r="G201" s="16" t="s">
        <v>185</v>
      </c>
    </row>
    <row r="202" spans="1:7" s="17" customFormat="1" ht="16.5" x14ac:dyDescent="0.3">
      <c r="A202" s="25">
        <v>295932000</v>
      </c>
      <c r="B202" s="11" t="s">
        <v>598</v>
      </c>
      <c r="C202" s="27">
        <v>88.845484727999988</v>
      </c>
      <c r="D202" s="14">
        <v>5.0000000000000001E-3</v>
      </c>
      <c r="E202" s="13" t="s">
        <v>209</v>
      </c>
      <c r="F202" s="15" t="s">
        <v>599</v>
      </c>
      <c r="G202" s="16" t="s">
        <v>185</v>
      </c>
    </row>
    <row r="203" spans="1:7" s="17" customFormat="1" ht="16.5" x14ac:dyDescent="0.3">
      <c r="A203" s="25">
        <v>295942000</v>
      </c>
      <c r="B203" s="11" t="s">
        <v>600</v>
      </c>
      <c r="C203" s="27">
        <v>88.845484727999988</v>
      </c>
      <c r="D203" s="14">
        <v>5.0000000000000001E-3</v>
      </c>
      <c r="E203" s="13" t="s">
        <v>209</v>
      </c>
      <c r="F203" s="15" t="s">
        <v>601</v>
      </c>
      <c r="G203" s="16" t="s">
        <v>185</v>
      </c>
    </row>
    <row r="204" spans="1:7" s="17" customFormat="1" ht="16.5" x14ac:dyDescent="0.3">
      <c r="A204" s="25">
        <v>295952000</v>
      </c>
      <c r="B204" s="11" t="s">
        <v>602</v>
      </c>
      <c r="C204" s="27">
        <v>88.845484727999988</v>
      </c>
      <c r="D204" s="14">
        <v>5.0000000000000001E-3</v>
      </c>
      <c r="E204" s="13" t="s">
        <v>209</v>
      </c>
      <c r="F204" s="15" t="s">
        <v>603</v>
      </c>
      <c r="G204" s="16" t="s">
        <v>185</v>
      </c>
    </row>
    <row r="205" spans="1:7" s="17" customFormat="1" ht="16.5" x14ac:dyDescent="0.3">
      <c r="A205" s="25">
        <v>295962000</v>
      </c>
      <c r="B205" s="11" t="s">
        <v>604</v>
      </c>
      <c r="C205" s="27">
        <v>88.845484727999988</v>
      </c>
      <c r="D205" s="14">
        <v>5.0000000000000001E-3</v>
      </c>
      <c r="E205" s="13" t="s">
        <v>209</v>
      </c>
      <c r="F205" s="15" t="s">
        <v>605</v>
      </c>
      <c r="G205" s="16" t="s">
        <v>185</v>
      </c>
    </row>
    <row r="206" spans="1:7" s="17" customFormat="1" ht="16.5" x14ac:dyDescent="0.3">
      <c r="A206" s="25">
        <v>295972000</v>
      </c>
      <c r="B206" s="11" t="s">
        <v>606</v>
      </c>
      <c r="C206" s="27">
        <v>88.845484727999988</v>
      </c>
      <c r="D206" s="14">
        <v>6.0000000000000001E-3</v>
      </c>
      <c r="E206" s="13" t="s">
        <v>209</v>
      </c>
      <c r="F206" s="15" t="s">
        <v>607</v>
      </c>
      <c r="G206" s="16" t="s">
        <v>185</v>
      </c>
    </row>
    <row r="207" spans="1:7" s="17" customFormat="1" ht="16.5" x14ac:dyDescent="0.3">
      <c r="A207" s="25">
        <v>295982000</v>
      </c>
      <c r="B207" s="11" t="s">
        <v>608</v>
      </c>
      <c r="C207" s="27">
        <v>88.845484727999988</v>
      </c>
      <c r="D207" s="14">
        <v>5.0000000000000001E-3</v>
      </c>
      <c r="E207" s="13" t="s">
        <v>209</v>
      </c>
      <c r="F207" s="15" t="s">
        <v>609</v>
      </c>
      <c r="G207" s="16" t="s">
        <v>185</v>
      </c>
    </row>
    <row r="208" spans="1:7" s="17" customFormat="1" ht="16.5" x14ac:dyDescent="0.3">
      <c r="A208" s="25">
        <v>295992000</v>
      </c>
      <c r="B208" s="11" t="s">
        <v>610</v>
      </c>
      <c r="C208" s="27">
        <v>88.845484727999988</v>
      </c>
      <c r="D208" s="14">
        <v>6.0000000000000001E-3</v>
      </c>
      <c r="E208" s="13" t="s">
        <v>209</v>
      </c>
      <c r="F208" s="15" t="s">
        <v>611</v>
      </c>
      <c r="G208" s="16" t="s">
        <v>185</v>
      </c>
    </row>
    <row r="209" spans="1:7" s="17" customFormat="1" ht="16.5" x14ac:dyDescent="0.3">
      <c r="A209" s="25">
        <v>296032000</v>
      </c>
      <c r="B209" s="11" t="s">
        <v>612</v>
      </c>
      <c r="C209" s="27">
        <v>91.874308070999987</v>
      </c>
      <c r="D209" s="14">
        <v>8.9999999999999993E-3</v>
      </c>
      <c r="E209" s="13" t="s">
        <v>209</v>
      </c>
      <c r="F209" s="15" t="s">
        <v>613</v>
      </c>
      <c r="G209" s="16" t="s">
        <v>185</v>
      </c>
    </row>
    <row r="210" spans="1:7" s="17" customFormat="1" ht="16.5" x14ac:dyDescent="0.3">
      <c r="A210" s="25">
        <v>296042000</v>
      </c>
      <c r="B210" s="11" t="s">
        <v>614</v>
      </c>
      <c r="C210" s="27">
        <v>91.874308070999987</v>
      </c>
      <c r="D210" s="14">
        <v>8.9999999999999993E-3</v>
      </c>
      <c r="E210" s="13" t="s">
        <v>209</v>
      </c>
      <c r="F210" s="15" t="s">
        <v>615</v>
      </c>
      <c r="G210" s="16" t="s">
        <v>185</v>
      </c>
    </row>
    <row r="211" spans="1:7" s="17" customFormat="1" ht="16.5" x14ac:dyDescent="0.3">
      <c r="A211" s="25">
        <v>296052000</v>
      </c>
      <c r="B211" s="11" t="s">
        <v>616</v>
      </c>
      <c r="C211" s="27">
        <v>91.874308070999987</v>
      </c>
      <c r="D211" s="14">
        <v>8.9999999999999993E-3</v>
      </c>
      <c r="E211" s="13" t="s">
        <v>209</v>
      </c>
      <c r="F211" s="15" t="s">
        <v>617</v>
      </c>
      <c r="G211" s="16" t="s">
        <v>185</v>
      </c>
    </row>
    <row r="212" spans="1:7" s="17" customFormat="1" ht="16.5" x14ac:dyDescent="0.3">
      <c r="A212" s="25">
        <v>296062000</v>
      </c>
      <c r="B212" s="11" t="s">
        <v>618</v>
      </c>
      <c r="C212" s="27">
        <v>91.874308070999987</v>
      </c>
      <c r="D212" s="14">
        <v>0.01</v>
      </c>
      <c r="E212" s="13" t="s">
        <v>209</v>
      </c>
      <c r="F212" s="15" t="s">
        <v>619</v>
      </c>
      <c r="G212" s="16" t="s">
        <v>185</v>
      </c>
    </row>
    <row r="213" spans="1:7" s="17" customFormat="1" ht="16.5" x14ac:dyDescent="0.3">
      <c r="A213" s="25">
        <v>296072000</v>
      </c>
      <c r="B213" s="11" t="s">
        <v>620</v>
      </c>
      <c r="C213" s="27">
        <v>91.874308070999987</v>
      </c>
      <c r="D213" s="14">
        <v>1.0999999999999999E-2</v>
      </c>
      <c r="E213" s="13" t="s">
        <v>209</v>
      </c>
      <c r="F213" s="15" t="s">
        <v>621</v>
      </c>
      <c r="G213" s="16" t="s">
        <v>185</v>
      </c>
    </row>
    <row r="214" spans="1:7" s="17" customFormat="1" ht="16.5" x14ac:dyDescent="0.3">
      <c r="A214" s="25">
        <v>296082000</v>
      </c>
      <c r="B214" s="11" t="s">
        <v>622</v>
      </c>
      <c r="C214" s="27">
        <v>91.874308070999987</v>
      </c>
      <c r="D214" s="14">
        <v>1.0999999999999999E-2</v>
      </c>
      <c r="E214" s="13" t="s">
        <v>209</v>
      </c>
      <c r="F214" s="15" t="s">
        <v>623</v>
      </c>
      <c r="G214" s="16" t="s">
        <v>185</v>
      </c>
    </row>
    <row r="215" spans="1:7" s="17" customFormat="1" ht="16.5" x14ac:dyDescent="0.3">
      <c r="A215" s="25">
        <v>296092000</v>
      </c>
      <c r="B215" s="11" t="s">
        <v>624</v>
      </c>
      <c r="C215" s="27">
        <v>91.874308070999987</v>
      </c>
      <c r="D215" s="14">
        <v>1.2E-2</v>
      </c>
      <c r="E215" s="13" t="s">
        <v>209</v>
      </c>
      <c r="F215" s="15" t="s">
        <v>625</v>
      </c>
      <c r="G215" s="16" t="s">
        <v>185</v>
      </c>
    </row>
    <row r="216" spans="1:7" s="17" customFormat="1" ht="16.5" x14ac:dyDescent="0.3">
      <c r="A216" s="25">
        <v>296132000</v>
      </c>
      <c r="B216" s="11" t="s">
        <v>626</v>
      </c>
      <c r="C216" s="27">
        <v>134.95090672699996</v>
      </c>
      <c r="D216" s="14">
        <v>8.0000000000000002E-3</v>
      </c>
      <c r="E216" s="13" t="s">
        <v>209</v>
      </c>
      <c r="F216" s="15" t="s">
        <v>627</v>
      </c>
      <c r="G216" s="16" t="s">
        <v>185</v>
      </c>
    </row>
    <row r="217" spans="1:7" s="17" customFormat="1" ht="16.5" x14ac:dyDescent="0.3">
      <c r="A217" s="25">
        <v>296142000</v>
      </c>
      <c r="B217" s="11" t="s">
        <v>628</v>
      </c>
      <c r="C217" s="27">
        <v>134.95090672699996</v>
      </c>
      <c r="D217" s="14">
        <v>8.9999999999999993E-3</v>
      </c>
      <c r="E217" s="13" t="s">
        <v>209</v>
      </c>
      <c r="F217" s="15" t="s">
        <v>629</v>
      </c>
      <c r="G217" s="16" t="s">
        <v>185</v>
      </c>
    </row>
    <row r="218" spans="1:7" s="17" customFormat="1" ht="16.5" x14ac:dyDescent="0.3">
      <c r="A218" s="25">
        <v>296152000</v>
      </c>
      <c r="B218" s="11" t="s">
        <v>630</v>
      </c>
      <c r="C218" s="27">
        <v>134.95090672699996</v>
      </c>
      <c r="D218" s="14">
        <v>0.01</v>
      </c>
      <c r="E218" s="13" t="s">
        <v>209</v>
      </c>
      <c r="F218" s="15" t="s">
        <v>631</v>
      </c>
      <c r="G218" s="16" t="s">
        <v>185</v>
      </c>
    </row>
    <row r="219" spans="1:7" s="17" customFormat="1" ht="16.5" x14ac:dyDescent="0.3">
      <c r="A219" s="25">
        <v>296162000</v>
      </c>
      <c r="B219" s="11" t="s">
        <v>632</v>
      </c>
      <c r="C219" s="27">
        <v>134.95090672699996</v>
      </c>
      <c r="D219" s="14">
        <v>0.01</v>
      </c>
      <c r="E219" s="13" t="s">
        <v>209</v>
      </c>
      <c r="F219" s="15" t="s">
        <v>633</v>
      </c>
      <c r="G219" s="16" t="s">
        <v>185</v>
      </c>
    </row>
    <row r="220" spans="1:7" s="17" customFormat="1" ht="16.5" x14ac:dyDescent="0.3">
      <c r="A220" s="25">
        <v>296172000</v>
      </c>
      <c r="B220" s="11" t="s">
        <v>634</v>
      </c>
      <c r="C220" s="27">
        <v>134.95090672699996</v>
      </c>
      <c r="D220" s="14">
        <v>1.2E-2</v>
      </c>
      <c r="E220" s="13" t="s">
        <v>209</v>
      </c>
      <c r="F220" s="15" t="s">
        <v>635</v>
      </c>
      <c r="G220" s="16" t="s">
        <v>185</v>
      </c>
    </row>
    <row r="221" spans="1:7" s="17" customFormat="1" ht="16.5" x14ac:dyDescent="0.3">
      <c r="A221" s="25">
        <v>296182000</v>
      </c>
      <c r="B221" s="11" t="s">
        <v>636</v>
      </c>
      <c r="C221" s="27">
        <v>134.95090672699996</v>
      </c>
      <c r="D221" s="14">
        <v>1.2E-2</v>
      </c>
      <c r="E221" s="13" t="s">
        <v>209</v>
      </c>
      <c r="F221" s="15" t="s">
        <v>637</v>
      </c>
      <c r="G221" s="16" t="s">
        <v>185</v>
      </c>
    </row>
    <row r="222" spans="1:7" s="17" customFormat="1" ht="16.5" x14ac:dyDescent="0.3">
      <c r="A222" s="25">
        <v>296192000</v>
      </c>
      <c r="B222" s="11" t="s">
        <v>638</v>
      </c>
      <c r="C222" s="27">
        <v>134.95090672699996</v>
      </c>
      <c r="D222" s="14">
        <v>1.2E-2</v>
      </c>
      <c r="E222" s="13" t="s">
        <v>209</v>
      </c>
      <c r="F222" s="15" t="s">
        <v>639</v>
      </c>
      <c r="G222" s="16" t="s">
        <v>185</v>
      </c>
    </row>
    <row r="223" spans="1:7" s="17" customFormat="1" ht="16.5" x14ac:dyDescent="0.3">
      <c r="A223" s="25">
        <v>296712000</v>
      </c>
      <c r="B223" s="11" t="s">
        <v>640</v>
      </c>
      <c r="C223" s="27">
        <v>107.69149663999998</v>
      </c>
      <c r="D223" s="14">
        <v>1.0999999999999999E-2</v>
      </c>
      <c r="E223" s="13" t="s">
        <v>209</v>
      </c>
      <c r="F223" s="15" t="s">
        <v>641</v>
      </c>
      <c r="G223" s="16" t="s">
        <v>185</v>
      </c>
    </row>
    <row r="224" spans="1:7" s="17" customFormat="1" ht="16.5" x14ac:dyDescent="0.3">
      <c r="A224" s="25">
        <v>296722000</v>
      </c>
      <c r="B224" s="11" t="s">
        <v>642</v>
      </c>
      <c r="C224" s="27">
        <v>107.69149663999998</v>
      </c>
      <c r="D224" s="14">
        <v>1.0999999999999999E-2</v>
      </c>
      <c r="E224" s="13" t="s">
        <v>209</v>
      </c>
      <c r="F224" s="15" t="s">
        <v>643</v>
      </c>
      <c r="G224" s="16" t="s">
        <v>185</v>
      </c>
    </row>
    <row r="225" spans="1:7" s="17" customFormat="1" ht="16.5" x14ac:dyDescent="0.3">
      <c r="A225" s="25">
        <v>296732000</v>
      </c>
      <c r="B225" s="11" t="s">
        <v>644</v>
      </c>
      <c r="C225" s="27">
        <v>107.69149663999998</v>
      </c>
      <c r="D225" s="14">
        <v>1.0999999999999999E-2</v>
      </c>
      <c r="E225" s="13" t="s">
        <v>209</v>
      </c>
      <c r="F225" s="15" t="s">
        <v>645</v>
      </c>
      <c r="G225" s="16" t="s">
        <v>185</v>
      </c>
    </row>
    <row r="226" spans="1:7" s="17" customFormat="1" ht="16.5" x14ac:dyDescent="0.3">
      <c r="A226" s="25">
        <v>296742000</v>
      </c>
      <c r="B226" s="11" t="s">
        <v>646</v>
      </c>
      <c r="C226" s="27">
        <v>107.69149663999998</v>
      </c>
      <c r="D226" s="14">
        <v>1.2E-2</v>
      </c>
      <c r="E226" s="13" t="s">
        <v>209</v>
      </c>
      <c r="F226" s="15" t="s">
        <v>647</v>
      </c>
      <c r="G226" s="16" t="s">
        <v>185</v>
      </c>
    </row>
    <row r="227" spans="1:7" s="17" customFormat="1" ht="16.5" x14ac:dyDescent="0.3">
      <c r="A227" s="25">
        <v>296752000</v>
      </c>
      <c r="B227" s="11" t="s">
        <v>648</v>
      </c>
      <c r="C227" s="27">
        <v>107.69149663999998</v>
      </c>
      <c r="D227" s="14">
        <v>1.6E-2</v>
      </c>
      <c r="E227" s="13" t="s">
        <v>209</v>
      </c>
      <c r="F227" s="15" t="s">
        <v>649</v>
      </c>
      <c r="G227" s="16" t="s">
        <v>185</v>
      </c>
    </row>
    <row r="228" spans="1:7" s="17" customFormat="1" ht="16.5" x14ac:dyDescent="0.3">
      <c r="A228" s="25">
        <v>296762000</v>
      </c>
      <c r="B228" s="11" t="s">
        <v>650</v>
      </c>
      <c r="C228" s="27">
        <v>107.69149663999998</v>
      </c>
      <c r="D228" s="14">
        <v>1.4999999999999999E-2</v>
      </c>
      <c r="E228" s="13" t="s">
        <v>209</v>
      </c>
      <c r="F228" s="15" t="s">
        <v>651</v>
      </c>
      <c r="G228" s="16" t="s">
        <v>185</v>
      </c>
    </row>
    <row r="229" spans="1:7" s="17" customFormat="1" ht="16.5" x14ac:dyDescent="0.3">
      <c r="A229" s="25">
        <v>296772000</v>
      </c>
      <c r="B229" s="11" t="s">
        <v>652</v>
      </c>
      <c r="C229" s="27">
        <v>107.69149663999998</v>
      </c>
      <c r="D229" s="14">
        <v>1.7999999999999999E-2</v>
      </c>
      <c r="E229" s="13" t="s">
        <v>209</v>
      </c>
      <c r="F229" s="15" t="s">
        <v>653</v>
      </c>
      <c r="G229" s="16" t="s">
        <v>185</v>
      </c>
    </row>
    <row r="230" spans="1:7" s="17" customFormat="1" ht="16.5" x14ac:dyDescent="0.3">
      <c r="A230" s="25">
        <v>296812000</v>
      </c>
      <c r="B230" s="11" t="s">
        <v>654</v>
      </c>
      <c r="C230" s="27">
        <v>116.77796666899999</v>
      </c>
      <c r="D230" s="14">
        <v>1.2E-2</v>
      </c>
      <c r="E230" s="13" t="s">
        <v>209</v>
      </c>
      <c r="F230" s="15" t="s">
        <v>655</v>
      </c>
      <c r="G230" s="16" t="s">
        <v>185</v>
      </c>
    </row>
    <row r="231" spans="1:7" s="17" customFormat="1" ht="16.5" x14ac:dyDescent="0.3">
      <c r="A231" s="25">
        <v>296822000</v>
      </c>
      <c r="B231" s="11" t="s">
        <v>656</v>
      </c>
      <c r="C231" s="27">
        <v>116.77796666899999</v>
      </c>
      <c r="D231" s="14">
        <v>1.2999999999999999E-2</v>
      </c>
      <c r="E231" s="13" t="s">
        <v>209</v>
      </c>
      <c r="F231" s="15" t="s">
        <v>657</v>
      </c>
      <c r="G231" s="16" t="s">
        <v>185</v>
      </c>
    </row>
    <row r="232" spans="1:7" s="17" customFormat="1" ht="16.5" x14ac:dyDescent="0.3">
      <c r="A232" s="25">
        <v>296832000</v>
      </c>
      <c r="B232" s="11" t="s">
        <v>658</v>
      </c>
      <c r="C232" s="27">
        <v>116.77796666899999</v>
      </c>
      <c r="D232" s="14">
        <v>1.2999999999999999E-2</v>
      </c>
      <c r="E232" s="13" t="s">
        <v>209</v>
      </c>
      <c r="F232" s="15" t="s">
        <v>659</v>
      </c>
      <c r="G232" s="16" t="s">
        <v>185</v>
      </c>
    </row>
    <row r="233" spans="1:7" s="17" customFormat="1" ht="16.5" x14ac:dyDescent="0.3">
      <c r="A233" s="25">
        <v>296842000</v>
      </c>
      <c r="B233" s="11" t="s">
        <v>660</v>
      </c>
      <c r="C233" s="27">
        <v>116.77796666899999</v>
      </c>
      <c r="D233" s="14">
        <v>1.4999999999999999E-2</v>
      </c>
      <c r="E233" s="13" t="s">
        <v>209</v>
      </c>
      <c r="F233" s="15" t="s">
        <v>661</v>
      </c>
      <c r="G233" s="16" t="s">
        <v>185</v>
      </c>
    </row>
    <row r="234" spans="1:7" s="17" customFormat="1" ht="16.5" x14ac:dyDescent="0.3">
      <c r="A234" s="25">
        <v>296852000</v>
      </c>
      <c r="B234" s="11" t="s">
        <v>662</v>
      </c>
      <c r="C234" s="27">
        <v>116.77796666899999</v>
      </c>
      <c r="D234" s="14">
        <v>1.7000000000000001E-2</v>
      </c>
      <c r="E234" s="13" t="s">
        <v>209</v>
      </c>
      <c r="F234" s="15" t="s">
        <v>663</v>
      </c>
      <c r="G234" s="16" t="s">
        <v>185</v>
      </c>
    </row>
    <row r="235" spans="1:7" s="17" customFormat="1" ht="16.5" x14ac:dyDescent="0.3">
      <c r="A235" s="25">
        <v>296862000</v>
      </c>
      <c r="B235" s="11" t="s">
        <v>664</v>
      </c>
      <c r="C235" s="27">
        <v>116.77796666899999</v>
      </c>
      <c r="D235" s="14">
        <v>2.1999999999999999E-2</v>
      </c>
      <c r="E235" s="13" t="s">
        <v>209</v>
      </c>
      <c r="F235" s="15" t="s">
        <v>665</v>
      </c>
      <c r="G235" s="16" t="s">
        <v>185</v>
      </c>
    </row>
    <row r="236" spans="1:7" s="17" customFormat="1" ht="16.5" x14ac:dyDescent="0.3">
      <c r="A236" s="25">
        <v>296872000</v>
      </c>
      <c r="B236" s="11" t="s">
        <v>666</v>
      </c>
      <c r="C236" s="27">
        <v>116.77796666899999</v>
      </c>
      <c r="D236" s="14">
        <v>2.4E-2</v>
      </c>
      <c r="E236" s="13" t="s">
        <v>209</v>
      </c>
      <c r="F236" s="15" t="s">
        <v>667</v>
      </c>
      <c r="G236" s="16" t="s">
        <v>185</v>
      </c>
    </row>
    <row r="237" spans="1:7" s="17" customFormat="1" ht="16.5" x14ac:dyDescent="0.3">
      <c r="A237" s="25">
        <v>296912000</v>
      </c>
      <c r="B237" s="11" t="s">
        <v>668</v>
      </c>
      <c r="C237" s="27">
        <v>144.37391268299999</v>
      </c>
      <c r="D237" s="14">
        <v>1.9E-2</v>
      </c>
      <c r="E237" s="13" t="s">
        <v>209</v>
      </c>
      <c r="F237" s="15" t="s">
        <v>669</v>
      </c>
      <c r="G237" s="16" t="s">
        <v>185</v>
      </c>
    </row>
    <row r="238" spans="1:7" s="17" customFormat="1" ht="16.5" x14ac:dyDescent="0.3">
      <c r="A238" s="25">
        <v>296922000</v>
      </c>
      <c r="B238" s="11" t="s">
        <v>670</v>
      </c>
      <c r="C238" s="27">
        <v>144.37391268299999</v>
      </c>
      <c r="D238" s="14">
        <v>2.3E-2</v>
      </c>
      <c r="E238" s="13" t="s">
        <v>209</v>
      </c>
      <c r="F238" s="15" t="s">
        <v>671</v>
      </c>
      <c r="G238" s="16" t="s">
        <v>185</v>
      </c>
    </row>
    <row r="239" spans="1:7" s="17" customFormat="1" ht="16.5" x14ac:dyDescent="0.3">
      <c r="A239" s="25">
        <v>296932000</v>
      </c>
      <c r="B239" s="11" t="s">
        <v>672</v>
      </c>
      <c r="C239" s="27">
        <v>144.37391268299999</v>
      </c>
      <c r="D239" s="14">
        <v>0.02</v>
      </c>
      <c r="E239" s="13" t="s">
        <v>209</v>
      </c>
      <c r="F239" s="15" t="s">
        <v>673</v>
      </c>
      <c r="G239" s="16" t="s">
        <v>185</v>
      </c>
    </row>
    <row r="240" spans="1:7" s="17" customFormat="1" ht="16.5" x14ac:dyDescent="0.3">
      <c r="A240" s="25">
        <v>296942000</v>
      </c>
      <c r="B240" s="11" t="s">
        <v>674</v>
      </c>
      <c r="C240" s="27">
        <v>144.37391268299999</v>
      </c>
      <c r="D240" s="14">
        <v>2.5000000000000001E-2</v>
      </c>
      <c r="E240" s="13" t="s">
        <v>209</v>
      </c>
      <c r="F240" s="15" t="s">
        <v>675</v>
      </c>
      <c r="G240" s="16" t="s">
        <v>185</v>
      </c>
    </row>
    <row r="241" spans="1:7" s="17" customFormat="1" ht="16.5" x14ac:dyDescent="0.3">
      <c r="A241" s="25">
        <v>296952000</v>
      </c>
      <c r="B241" s="11" t="s">
        <v>676</v>
      </c>
      <c r="C241" s="27">
        <v>144.37391268299999</v>
      </c>
      <c r="D241" s="14">
        <v>2.9000000000000001E-2</v>
      </c>
      <c r="E241" s="13" t="s">
        <v>209</v>
      </c>
      <c r="F241" s="15" t="s">
        <v>677</v>
      </c>
      <c r="G241" s="16" t="s">
        <v>185</v>
      </c>
    </row>
    <row r="242" spans="1:7" s="17" customFormat="1" ht="16.5" x14ac:dyDescent="0.3">
      <c r="A242" s="25">
        <v>296962000</v>
      </c>
      <c r="B242" s="11" t="s">
        <v>678</v>
      </c>
      <c r="C242" s="27">
        <v>144.37391268299999</v>
      </c>
      <c r="D242" s="14">
        <v>3.2000000000000001E-2</v>
      </c>
      <c r="E242" s="13" t="s">
        <v>209</v>
      </c>
      <c r="F242" s="15" t="s">
        <v>679</v>
      </c>
      <c r="G242" s="16" t="s">
        <v>185</v>
      </c>
    </row>
    <row r="243" spans="1:7" s="17" customFormat="1" ht="16.5" x14ac:dyDescent="0.3">
      <c r="A243" s="25">
        <v>296972000</v>
      </c>
      <c r="B243" s="11" t="s">
        <v>680</v>
      </c>
      <c r="C243" s="27">
        <v>144.37391268299999</v>
      </c>
      <c r="D243" s="14">
        <v>3.9E-2</v>
      </c>
      <c r="E243" s="13" t="s">
        <v>209</v>
      </c>
      <c r="F243" s="15" t="s">
        <v>681</v>
      </c>
      <c r="G243" s="16" t="s">
        <v>185</v>
      </c>
    </row>
    <row r="244" spans="1:7" s="17" customFormat="1" ht="16.5" x14ac:dyDescent="0.3">
      <c r="A244" s="25">
        <v>394542000</v>
      </c>
      <c r="B244" s="22" t="s">
        <v>682</v>
      </c>
      <c r="C244" s="27">
        <v>78.687203594999986</v>
      </c>
      <c r="D244" s="14">
        <v>2E-3</v>
      </c>
      <c r="E244" s="13" t="s">
        <v>212</v>
      </c>
      <c r="F244" s="15" t="s">
        <v>684</v>
      </c>
      <c r="G244" s="16" t="s">
        <v>185</v>
      </c>
    </row>
    <row r="245" spans="1:7" s="17" customFormat="1" ht="16.5" x14ac:dyDescent="0.3">
      <c r="A245" s="25">
        <v>394552000</v>
      </c>
      <c r="B245" s="11" t="s">
        <v>685</v>
      </c>
      <c r="C245" s="27">
        <v>78.687203594999986</v>
      </c>
      <c r="D245" s="14">
        <v>2E-3</v>
      </c>
      <c r="E245" s="13" t="s">
        <v>212</v>
      </c>
      <c r="F245" s="15" t="s">
        <v>686</v>
      </c>
      <c r="G245" s="16" t="s">
        <v>185</v>
      </c>
    </row>
    <row r="246" spans="1:7" s="17" customFormat="1" ht="16.5" x14ac:dyDescent="0.3">
      <c r="A246" s="25">
        <v>394562000</v>
      </c>
      <c r="B246" s="11" t="s">
        <v>687</v>
      </c>
      <c r="C246" s="27">
        <v>78.687203594999986</v>
      </c>
      <c r="D246" s="14">
        <v>2E-3</v>
      </c>
      <c r="E246" s="13" t="s">
        <v>212</v>
      </c>
      <c r="F246" s="15" t="s">
        <v>688</v>
      </c>
      <c r="G246" s="16" t="s">
        <v>185</v>
      </c>
    </row>
    <row r="247" spans="1:7" s="17" customFormat="1" ht="16.5" x14ac:dyDescent="0.3">
      <c r="A247" s="25">
        <v>394572000</v>
      </c>
      <c r="B247" s="11" t="s">
        <v>689</v>
      </c>
      <c r="C247" s="27">
        <v>78.687203594999986</v>
      </c>
      <c r="D247" s="14">
        <v>3.0000000000000001E-3</v>
      </c>
      <c r="E247" s="13" t="s">
        <v>212</v>
      </c>
      <c r="F247" s="15" t="s">
        <v>690</v>
      </c>
      <c r="G247" s="16" t="s">
        <v>185</v>
      </c>
    </row>
    <row r="248" spans="1:7" s="17" customFormat="1" ht="16.5" x14ac:dyDescent="0.3">
      <c r="A248" s="25">
        <v>394582000</v>
      </c>
      <c r="B248" s="11" t="s">
        <v>691</v>
      </c>
      <c r="C248" s="27">
        <v>78.687203594999986</v>
      </c>
      <c r="D248" s="14">
        <v>3.0000000000000001E-3</v>
      </c>
      <c r="E248" s="13" t="s">
        <v>212</v>
      </c>
      <c r="F248" s="15" t="s">
        <v>692</v>
      </c>
      <c r="G248" s="16" t="s">
        <v>185</v>
      </c>
    </row>
    <row r="249" spans="1:7" s="17" customFormat="1" ht="16.5" x14ac:dyDescent="0.3">
      <c r="A249" s="25">
        <v>394592000</v>
      </c>
      <c r="B249" s="11" t="s">
        <v>693</v>
      </c>
      <c r="C249" s="27">
        <v>78.687203594999986</v>
      </c>
      <c r="D249" s="14">
        <v>4.0000000000000001E-3</v>
      </c>
      <c r="E249" s="13" t="s">
        <v>212</v>
      </c>
      <c r="F249" s="15" t="s">
        <v>694</v>
      </c>
      <c r="G249" s="16" t="s">
        <v>185</v>
      </c>
    </row>
    <row r="250" spans="1:7" s="17" customFormat="1" ht="16.5" x14ac:dyDescent="0.3">
      <c r="A250" s="25">
        <v>394602000</v>
      </c>
      <c r="B250" s="11" t="s">
        <v>695</v>
      </c>
      <c r="C250" s="27">
        <v>79.897775957999983</v>
      </c>
      <c r="D250" s="14">
        <v>5.0000000000000001E-3</v>
      </c>
      <c r="E250" s="13" t="s">
        <v>212</v>
      </c>
      <c r="F250" s="15" t="s">
        <v>696</v>
      </c>
      <c r="G250" s="16" t="s">
        <v>185</v>
      </c>
    </row>
    <row r="251" spans="1:7" s="17" customFormat="1" ht="16.5" x14ac:dyDescent="0.3">
      <c r="A251" s="25">
        <v>394612000</v>
      </c>
      <c r="B251" s="11" t="s">
        <v>697</v>
      </c>
      <c r="C251" s="27">
        <v>79.897775957999983</v>
      </c>
      <c r="D251" s="14">
        <v>7.0000000000000001E-3</v>
      </c>
      <c r="E251" s="13" t="s">
        <v>212</v>
      </c>
      <c r="F251" s="15" t="s">
        <v>698</v>
      </c>
      <c r="G251" s="16" t="s">
        <v>185</v>
      </c>
    </row>
    <row r="252" spans="1:7" s="17" customFormat="1" ht="16.5" x14ac:dyDescent="0.3">
      <c r="A252" s="25">
        <v>394622000</v>
      </c>
      <c r="B252" s="11" t="s">
        <v>699</v>
      </c>
      <c r="C252" s="27">
        <v>79.897775957999983</v>
      </c>
      <c r="D252" s="14">
        <v>0.01</v>
      </c>
      <c r="E252" s="13" t="s">
        <v>212</v>
      </c>
      <c r="F252" s="15" t="s">
        <v>700</v>
      </c>
      <c r="G252" s="16" t="s">
        <v>185</v>
      </c>
    </row>
    <row r="253" spans="1:7" s="17" customFormat="1" ht="16.5" x14ac:dyDescent="0.3">
      <c r="A253" s="25">
        <v>394632000</v>
      </c>
      <c r="B253" s="11" t="s">
        <v>701</v>
      </c>
      <c r="C253" s="27">
        <v>90.389403103999982</v>
      </c>
      <c r="D253" s="14">
        <v>1.4999999999999999E-2</v>
      </c>
      <c r="E253" s="13" t="s">
        <v>212</v>
      </c>
      <c r="F253" s="15" t="s">
        <v>702</v>
      </c>
      <c r="G253" s="16" t="s">
        <v>185</v>
      </c>
    </row>
    <row r="254" spans="1:7" s="17" customFormat="1" ht="16.5" x14ac:dyDescent="0.3">
      <c r="A254" s="25">
        <v>394642000</v>
      </c>
      <c r="B254" s="11" t="s">
        <v>703</v>
      </c>
      <c r="C254" s="27">
        <v>99.26693376599998</v>
      </c>
      <c r="D254" s="14">
        <v>2.1000000000000001E-2</v>
      </c>
      <c r="E254" s="13" t="s">
        <v>212</v>
      </c>
      <c r="F254" s="15" t="s">
        <v>704</v>
      </c>
      <c r="G254" s="16" t="s">
        <v>185</v>
      </c>
    </row>
    <row r="255" spans="1:7" s="17" customFormat="1" ht="16.5" x14ac:dyDescent="0.3">
      <c r="A255" s="25">
        <v>394652000</v>
      </c>
      <c r="B255" s="11" t="s">
        <v>705</v>
      </c>
      <c r="C255" s="27">
        <v>110.16208503299995</v>
      </c>
      <c r="D255" s="14">
        <v>0.03</v>
      </c>
      <c r="E255" s="13" t="s">
        <v>212</v>
      </c>
      <c r="F255" s="15" t="s">
        <v>706</v>
      </c>
      <c r="G255" s="16" t="s">
        <v>185</v>
      </c>
    </row>
    <row r="256" spans="1:7" s="17" customFormat="1" ht="16.5" x14ac:dyDescent="0.3">
      <c r="A256" s="25">
        <v>394662000</v>
      </c>
      <c r="B256" s="11" t="s">
        <v>707</v>
      </c>
      <c r="C256" s="27">
        <v>133.566484051</v>
      </c>
      <c r="D256" s="14">
        <v>4.2999999999999997E-2</v>
      </c>
      <c r="E256" s="13" t="s">
        <v>212</v>
      </c>
      <c r="F256" s="15" t="s">
        <v>708</v>
      </c>
      <c r="G256" s="16" t="s">
        <v>185</v>
      </c>
    </row>
    <row r="257" spans="1:7" s="17" customFormat="1" ht="16.5" x14ac:dyDescent="0.3">
      <c r="A257" s="25">
        <v>394672000</v>
      </c>
      <c r="B257" s="11" t="s">
        <v>709</v>
      </c>
      <c r="C257" s="27">
        <v>136.39115289799997</v>
      </c>
      <c r="D257" s="14">
        <v>6.0999999999999999E-2</v>
      </c>
      <c r="E257" s="13" t="s">
        <v>212</v>
      </c>
      <c r="F257" s="15" t="s">
        <v>710</v>
      </c>
      <c r="G257" s="16" t="s">
        <v>185</v>
      </c>
    </row>
    <row r="258" spans="1:7" s="17" customFormat="1" ht="16.5" x14ac:dyDescent="0.3">
      <c r="A258" s="25">
        <v>394682000</v>
      </c>
      <c r="B258" s="11" t="s">
        <v>711</v>
      </c>
      <c r="C258" s="27">
        <v>200.14796401599997</v>
      </c>
      <c r="D258" s="14">
        <v>1.2E-2</v>
      </c>
      <c r="E258" s="13" t="s">
        <v>212</v>
      </c>
      <c r="F258" s="15" t="s">
        <v>712</v>
      </c>
      <c r="G258" s="16" t="s">
        <v>185</v>
      </c>
    </row>
    <row r="259" spans="1:7" s="17" customFormat="1" ht="16.5" x14ac:dyDescent="0.3">
      <c r="A259" s="25">
        <v>394692000</v>
      </c>
      <c r="B259" s="11" t="s">
        <v>713</v>
      </c>
      <c r="C259" s="27">
        <v>257.85191331899995</v>
      </c>
      <c r="D259" s="14">
        <v>0.186</v>
      </c>
      <c r="E259" s="13" t="s">
        <v>212</v>
      </c>
      <c r="F259" s="15" t="s">
        <v>714</v>
      </c>
      <c r="G259" s="16" t="s">
        <v>185</v>
      </c>
    </row>
    <row r="260" spans="1:7" s="17" customFormat="1" ht="16.5" x14ac:dyDescent="0.3">
      <c r="A260" s="25">
        <v>430010000</v>
      </c>
      <c r="B260" s="22" t="s">
        <v>715</v>
      </c>
      <c r="C260" s="27">
        <v>8.4740065409999978</v>
      </c>
      <c r="D260" s="14">
        <v>1E-3</v>
      </c>
      <c r="E260" s="13" t="s">
        <v>717</v>
      </c>
      <c r="F260" s="15" t="s">
        <v>718</v>
      </c>
      <c r="G260" s="16" t="s">
        <v>185</v>
      </c>
    </row>
    <row r="261" spans="1:7" s="17" customFormat="1" ht="16.5" x14ac:dyDescent="0.3">
      <c r="A261" s="25">
        <v>430020000</v>
      </c>
      <c r="B261" s="11" t="s">
        <v>719</v>
      </c>
      <c r="C261" s="27">
        <v>8.4740065409999978</v>
      </c>
      <c r="D261" s="14">
        <v>2E-3</v>
      </c>
      <c r="E261" s="13" t="s">
        <v>717</v>
      </c>
      <c r="F261" s="15" t="s">
        <v>720</v>
      </c>
      <c r="G261" s="16" t="s">
        <v>185</v>
      </c>
    </row>
    <row r="262" spans="1:7" s="17" customFormat="1" ht="16.5" x14ac:dyDescent="0.3">
      <c r="A262" s="25">
        <v>430030000</v>
      </c>
      <c r="B262" s="11" t="s">
        <v>721</v>
      </c>
      <c r="C262" s="27">
        <v>8.4740065409999978</v>
      </c>
      <c r="D262" s="14">
        <v>3.0000000000000001E-3</v>
      </c>
      <c r="E262" s="13" t="s">
        <v>717</v>
      </c>
      <c r="F262" s="15" t="s">
        <v>722</v>
      </c>
      <c r="G262" s="16" t="s">
        <v>185</v>
      </c>
    </row>
    <row r="263" spans="1:7" s="17" customFormat="1" ht="16.5" x14ac:dyDescent="0.3">
      <c r="A263" s="25">
        <v>430040000</v>
      </c>
      <c r="B263" s="11" t="s">
        <v>723</v>
      </c>
      <c r="C263" s="27">
        <v>12.509247750999998</v>
      </c>
      <c r="D263" s="14">
        <v>5.0000000000000001E-3</v>
      </c>
      <c r="E263" s="13" t="s">
        <v>717</v>
      </c>
      <c r="F263" s="15" t="s">
        <v>724</v>
      </c>
      <c r="G263" s="16" t="s">
        <v>185</v>
      </c>
    </row>
    <row r="264" spans="1:7" s="17" customFormat="1" ht="16.5" x14ac:dyDescent="0.3">
      <c r="A264" s="25">
        <v>430050000</v>
      </c>
      <c r="B264" s="11" t="s">
        <v>725</v>
      </c>
      <c r="C264" s="27">
        <v>12.509247750999998</v>
      </c>
      <c r="D264" s="14">
        <v>7.0000000000000001E-3</v>
      </c>
      <c r="E264" s="13" t="s">
        <v>717</v>
      </c>
      <c r="F264" s="15" t="s">
        <v>726</v>
      </c>
      <c r="G264" s="16" t="s">
        <v>185</v>
      </c>
    </row>
    <row r="265" spans="1:7" s="17" customFormat="1" ht="16.5" x14ac:dyDescent="0.3">
      <c r="A265" s="25">
        <v>430060000</v>
      </c>
      <c r="B265" s="11" t="s">
        <v>727</v>
      </c>
      <c r="C265" s="27">
        <v>14.526868355999998</v>
      </c>
      <c r="D265" s="14">
        <v>0.01</v>
      </c>
      <c r="E265" s="13" t="s">
        <v>717</v>
      </c>
      <c r="F265" s="15" t="s">
        <v>728</v>
      </c>
      <c r="G265" s="16" t="s">
        <v>185</v>
      </c>
    </row>
    <row r="266" spans="1:7" s="17" customFormat="1" ht="16.5" x14ac:dyDescent="0.3">
      <c r="A266" s="25">
        <v>430070000</v>
      </c>
      <c r="B266" s="11" t="s">
        <v>729</v>
      </c>
      <c r="C266" s="27">
        <v>18.562109565999997</v>
      </c>
      <c r="D266" s="14">
        <v>1.4E-2</v>
      </c>
      <c r="E266" s="13" t="s">
        <v>717</v>
      </c>
      <c r="F266" s="15" t="s">
        <v>730</v>
      </c>
      <c r="G266" s="16" t="s">
        <v>185</v>
      </c>
    </row>
    <row r="267" spans="1:7" s="17" customFormat="1" ht="16.5" x14ac:dyDescent="0.3">
      <c r="A267" s="25">
        <v>430080000</v>
      </c>
      <c r="B267" s="11" t="s">
        <v>731</v>
      </c>
      <c r="C267" s="27">
        <v>21.790302533999995</v>
      </c>
      <c r="D267" s="14">
        <v>1.7999999999999999E-2</v>
      </c>
      <c r="E267" s="13" t="s">
        <v>717</v>
      </c>
      <c r="F267" s="15" t="s">
        <v>732</v>
      </c>
      <c r="G267" s="16" t="s">
        <v>185</v>
      </c>
    </row>
    <row r="268" spans="1:7" s="17" customFormat="1" ht="16.5" x14ac:dyDescent="0.3">
      <c r="A268" s="25">
        <v>430090000</v>
      </c>
      <c r="B268" s="11" t="s">
        <v>733</v>
      </c>
      <c r="C268" s="27">
        <v>21.790302533999995</v>
      </c>
      <c r="D268" s="14">
        <v>2.3E-2</v>
      </c>
      <c r="E268" s="13" t="s">
        <v>717</v>
      </c>
      <c r="F268" s="15" t="s">
        <v>734</v>
      </c>
      <c r="G268" s="16" t="s">
        <v>185</v>
      </c>
    </row>
    <row r="269" spans="1:7" s="17" customFormat="1" ht="16.5" x14ac:dyDescent="0.3">
      <c r="A269" s="25">
        <v>430100000</v>
      </c>
      <c r="B269" s="11" t="s">
        <v>735</v>
      </c>
      <c r="C269" s="27">
        <v>25.018495501999997</v>
      </c>
      <c r="D269" s="14">
        <v>3.1E-2</v>
      </c>
      <c r="E269" s="13" t="s">
        <v>717</v>
      </c>
      <c r="F269" s="15" t="s">
        <v>736</v>
      </c>
      <c r="G269" s="16" t="s">
        <v>185</v>
      </c>
    </row>
    <row r="270" spans="1:7" s="17" customFormat="1" ht="16.5" x14ac:dyDescent="0.3">
      <c r="A270" s="25">
        <v>430110000</v>
      </c>
      <c r="B270" s="11" t="s">
        <v>737</v>
      </c>
      <c r="C270" s="27">
        <v>29.860784954</v>
      </c>
      <c r="D270" s="14">
        <v>4.2000000000000003E-2</v>
      </c>
      <c r="E270" s="13" t="s">
        <v>717</v>
      </c>
      <c r="F270" s="15" t="s">
        <v>738</v>
      </c>
      <c r="G270" s="16" t="s">
        <v>185</v>
      </c>
    </row>
    <row r="271" spans="1:7" s="17" customFormat="1" ht="16.5" x14ac:dyDescent="0.3">
      <c r="A271" s="25">
        <v>430120000</v>
      </c>
      <c r="B271" s="11" t="s">
        <v>739</v>
      </c>
      <c r="C271" s="27">
        <v>41.562984463000006</v>
      </c>
      <c r="D271" s="14">
        <v>5.8999999999999997E-2</v>
      </c>
      <c r="E271" s="13" t="s">
        <v>717</v>
      </c>
      <c r="F271" s="15" t="s">
        <v>740</v>
      </c>
      <c r="G271" s="16" t="s">
        <v>185</v>
      </c>
    </row>
    <row r="272" spans="1:7" s="17" customFormat="1" ht="16.5" x14ac:dyDescent="0.3">
      <c r="A272" s="25">
        <v>430130000</v>
      </c>
      <c r="B272" s="11" t="s">
        <v>741</v>
      </c>
      <c r="C272" s="27">
        <v>48.826418640999997</v>
      </c>
      <c r="D272" s="14">
        <v>7.9000000000000001E-2</v>
      </c>
      <c r="E272" s="13" t="s">
        <v>717</v>
      </c>
      <c r="F272" s="15" t="s">
        <v>742</v>
      </c>
      <c r="G272" s="16" t="s">
        <v>185</v>
      </c>
    </row>
    <row r="273" spans="1:7" s="17" customFormat="1" ht="16.5" x14ac:dyDescent="0.3">
      <c r="A273" s="25">
        <v>430140000</v>
      </c>
      <c r="B273" s="11" t="s">
        <v>743</v>
      </c>
      <c r="C273" s="27">
        <v>65.774431722999992</v>
      </c>
      <c r="D273" s="14">
        <v>0.105</v>
      </c>
      <c r="E273" s="13" t="s">
        <v>717</v>
      </c>
      <c r="F273" s="15" t="s">
        <v>744</v>
      </c>
      <c r="G273" s="16" t="s">
        <v>185</v>
      </c>
    </row>
    <row r="274" spans="1:7" s="17" customFormat="1" ht="16.5" x14ac:dyDescent="0.3">
      <c r="A274" s="25">
        <v>430150000</v>
      </c>
      <c r="B274" s="11" t="s">
        <v>745</v>
      </c>
      <c r="C274" s="27">
        <v>71.827293537999992</v>
      </c>
      <c r="D274" s="14">
        <v>0.129</v>
      </c>
      <c r="E274" s="13" t="s">
        <v>717</v>
      </c>
      <c r="F274" s="15" t="s">
        <v>746</v>
      </c>
      <c r="G274" s="16" t="s">
        <v>185</v>
      </c>
    </row>
    <row r="275" spans="1:7" s="17" customFormat="1" ht="16.5" x14ac:dyDescent="0.3">
      <c r="A275" s="25">
        <v>430160000</v>
      </c>
      <c r="B275" s="11" t="s">
        <v>747</v>
      </c>
      <c r="C275" s="27">
        <v>90.389403103999982</v>
      </c>
      <c r="D275" s="14">
        <v>0.16600000000000001</v>
      </c>
      <c r="E275" s="13" t="s">
        <v>717</v>
      </c>
      <c r="F275" s="15" t="s">
        <v>748</v>
      </c>
      <c r="G275" s="16" t="s">
        <v>185</v>
      </c>
    </row>
    <row r="276" spans="1:7" s="17" customFormat="1" ht="16.5" x14ac:dyDescent="0.3">
      <c r="A276" s="25">
        <v>430170000</v>
      </c>
      <c r="B276" s="11" t="s">
        <v>749</v>
      </c>
      <c r="C276" s="27">
        <v>112.58322975899998</v>
      </c>
      <c r="D276" s="14">
        <v>0.20699999999999999</v>
      </c>
      <c r="E276" s="13" t="s">
        <v>717</v>
      </c>
      <c r="F276" s="15" t="s">
        <v>750</v>
      </c>
      <c r="G276" s="16" t="s">
        <v>185</v>
      </c>
    </row>
    <row r="277" spans="1:7" s="17" customFormat="1" ht="16.5" x14ac:dyDescent="0.3">
      <c r="A277" s="25">
        <v>430180000</v>
      </c>
      <c r="B277" s="11" t="s">
        <v>751</v>
      </c>
      <c r="C277" s="27">
        <v>145.26868356</v>
      </c>
      <c r="D277" s="14">
        <v>0.26200000000000001</v>
      </c>
      <c r="E277" s="13" t="s">
        <v>717</v>
      </c>
      <c r="F277" s="15" t="s">
        <v>752</v>
      </c>
      <c r="G277" s="16" t="s">
        <v>185</v>
      </c>
    </row>
    <row r="278" spans="1:7" s="17" customFormat="1" ht="16.5" x14ac:dyDescent="0.3">
      <c r="A278" s="25">
        <v>430190000</v>
      </c>
      <c r="B278" s="11" t="s">
        <v>753</v>
      </c>
      <c r="C278" s="27">
        <v>195.30567456399999</v>
      </c>
      <c r="D278" s="14">
        <v>0.317</v>
      </c>
      <c r="E278" s="13" t="s">
        <v>717</v>
      </c>
      <c r="F278" s="15" t="s">
        <v>754</v>
      </c>
      <c r="G278" s="16" t="s">
        <v>185</v>
      </c>
    </row>
    <row r="279" spans="1:7" s="17" customFormat="1" ht="16.5" x14ac:dyDescent="0.3">
      <c r="A279" s="25">
        <v>430200000</v>
      </c>
      <c r="B279" s="11" t="s">
        <v>755</v>
      </c>
      <c r="C279" s="27">
        <v>212.253687646</v>
      </c>
      <c r="D279" s="14">
        <v>0.372</v>
      </c>
      <c r="E279" s="13" t="s">
        <v>717</v>
      </c>
      <c r="F279" s="15" t="s">
        <v>756</v>
      </c>
      <c r="G279" s="16" t="s">
        <v>185</v>
      </c>
    </row>
    <row r="280" spans="1:7" s="17" customFormat="1" ht="16.5" x14ac:dyDescent="0.3">
      <c r="A280" s="25">
        <v>430210000</v>
      </c>
      <c r="B280" s="11" t="s">
        <v>757</v>
      </c>
      <c r="C280" s="27">
        <v>225.56998363899996</v>
      </c>
      <c r="D280" s="14">
        <v>0.44500000000000001</v>
      </c>
      <c r="E280" s="13" t="s">
        <v>717</v>
      </c>
      <c r="F280" s="15" t="s">
        <v>758</v>
      </c>
      <c r="G280" s="16" t="s">
        <v>185</v>
      </c>
    </row>
    <row r="281" spans="1:7" s="17" customFormat="1" ht="16.5" x14ac:dyDescent="0.3">
      <c r="A281" s="25">
        <v>430220000</v>
      </c>
      <c r="B281" s="11" t="s">
        <v>759</v>
      </c>
      <c r="C281" s="27">
        <v>279.64221585299993</v>
      </c>
      <c r="D281" s="14">
        <v>0.51800000000000002</v>
      </c>
      <c r="E281" s="13" t="s">
        <v>717</v>
      </c>
      <c r="F281" s="15" t="s">
        <v>760</v>
      </c>
      <c r="G281" s="16" t="s">
        <v>185</v>
      </c>
    </row>
    <row r="282" spans="1:7" s="17" customFormat="1" ht="16.5" x14ac:dyDescent="0.3">
      <c r="A282" s="25">
        <v>430230000</v>
      </c>
      <c r="B282" s="11" t="s">
        <v>761</v>
      </c>
      <c r="C282" s="27">
        <v>287.712698273</v>
      </c>
      <c r="D282" s="14">
        <v>0.61</v>
      </c>
      <c r="E282" s="13" t="s">
        <v>717</v>
      </c>
      <c r="F282" s="15" t="s">
        <v>762</v>
      </c>
      <c r="G282" s="16" t="s">
        <v>185</v>
      </c>
    </row>
    <row r="283" spans="1:7" s="17" customFormat="1" ht="16.5" x14ac:dyDescent="0.3">
      <c r="A283" s="25">
        <v>430240000</v>
      </c>
      <c r="B283" s="11" t="s">
        <v>763</v>
      </c>
      <c r="C283" s="27">
        <v>431.36728534899993</v>
      </c>
      <c r="D283" s="14">
        <v>0.68400000000000005</v>
      </c>
      <c r="E283" s="13" t="s">
        <v>717</v>
      </c>
      <c r="F283" s="15" t="s">
        <v>764</v>
      </c>
      <c r="G283" s="16" t="s">
        <v>185</v>
      </c>
    </row>
    <row r="284" spans="1:7" s="17" customFormat="1" ht="16.5" x14ac:dyDescent="0.3">
      <c r="A284" s="25">
        <v>430250000</v>
      </c>
      <c r="B284" s="11" t="s">
        <v>765</v>
      </c>
      <c r="C284" s="27">
        <v>486.65008992599996</v>
      </c>
      <c r="D284" s="14">
        <v>0.81699999999999995</v>
      </c>
      <c r="E284" s="13" t="s">
        <v>717</v>
      </c>
      <c r="F284" s="15" t="s">
        <v>766</v>
      </c>
      <c r="G284" s="16" t="s">
        <v>185</v>
      </c>
    </row>
    <row r="285" spans="1:7" s="17" customFormat="1" ht="16.5" x14ac:dyDescent="0.3">
      <c r="A285" s="25">
        <v>430260000</v>
      </c>
      <c r="B285" s="11" t="s">
        <v>767</v>
      </c>
      <c r="C285" s="27">
        <v>505.21219949199997</v>
      </c>
      <c r="D285" s="14">
        <v>0.92900000000000005</v>
      </c>
      <c r="E285" s="13" t="s">
        <v>717</v>
      </c>
      <c r="F285" s="15" t="s">
        <v>768</v>
      </c>
      <c r="G285" s="16" t="s">
        <v>185</v>
      </c>
    </row>
    <row r="286" spans="1:7" s="17" customFormat="1" ht="16.5" x14ac:dyDescent="0.3">
      <c r="A286" s="25">
        <v>430270000</v>
      </c>
      <c r="B286" s="11" t="s">
        <v>769</v>
      </c>
      <c r="C286" s="27">
        <v>763.467636932</v>
      </c>
      <c r="D286" s="14">
        <v>1.214</v>
      </c>
      <c r="E286" s="13" t="s">
        <v>717</v>
      </c>
      <c r="F286" s="15" t="s">
        <v>770</v>
      </c>
      <c r="G286" s="16" t="s">
        <v>185</v>
      </c>
    </row>
    <row r="287" spans="1:7" s="17" customFormat="1" ht="16.5" x14ac:dyDescent="0.3">
      <c r="A287" s="25">
        <v>430280000</v>
      </c>
      <c r="B287" s="11" t="s">
        <v>771</v>
      </c>
      <c r="C287" s="27">
        <v>1078.2164513119999</v>
      </c>
      <c r="D287" s="14">
        <v>1.74</v>
      </c>
      <c r="E287" s="13" t="s">
        <v>717</v>
      </c>
      <c r="F287" s="15" t="s">
        <v>772</v>
      </c>
      <c r="G287" s="16" t="s">
        <v>185</v>
      </c>
    </row>
    <row r="288" spans="1:7" s="17" customFormat="1" ht="16.5" x14ac:dyDescent="0.3">
      <c r="A288" s="25">
        <v>430290000</v>
      </c>
      <c r="B288" s="11" t="s">
        <v>773</v>
      </c>
      <c r="C288" s="27">
        <v>1407.4921340479998</v>
      </c>
      <c r="D288" s="14">
        <v>2.4</v>
      </c>
      <c r="E288" s="13" t="s">
        <v>717</v>
      </c>
      <c r="F288" s="15" t="s">
        <v>774</v>
      </c>
      <c r="G288" s="16" t="s">
        <v>185</v>
      </c>
    </row>
    <row r="289" spans="1:7" s="17" customFormat="1" ht="16.5" x14ac:dyDescent="0.3">
      <c r="A289" s="25">
        <v>430300000</v>
      </c>
      <c r="B289" s="11" t="s">
        <v>775</v>
      </c>
      <c r="C289" s="27">
        <v>1970.0047587219999</v>
      </c>
      <c r="D289" s="14">
        <v>3.036</v>
      </c>
      <c r="E289" s="13" t="s">
        <v>717</v>
      </c>
      <c r="F289" s="15" t="s">
        <v>776</v>
      </c>
      <c r="G289" s="16" t="s">
        <v>185</v>
      </c>
    </row>
    <row r="290" spans="1:7" s="17" customFormat="1" ht="16.5" x14ac:dyDescent="0.3">
      <c r="A290" s="25">
        <v>430310000</v>
      </c>
      <c r="B290" s="11" t="s">
        <v>777</v>
      </c>
      <c r="C290" s="27">
        <v>2831.9322811780007</v>
      </c>
      <c r="D290" s="14">
        <v>4.3330000000000002</v>
      </c>
      <c r="E290" s="13" t="s">
        <v>717</v>
      </c>
      <c r="F290" s="15" t="s">
        <v>778</v>
      </c>
      <c r="G290" s="16" t="s">
        <v>185</v>
      </c>
    </row>
    <row r="291" spans="1:7" s="17" customFormat="1" ht="16.5" x14ac:dyDescent="0.3">
      <c r="A291" s="25">
        <v>431010000</v>
      </c>
      <c r="B291" s="11" t="s">
        <v>779</v>
      </c>
      <c r="C291" s="27">
        <v>14.526868355999998</v>
      </c>
      <c r="D291" s="14">
        <v>2E-3</v>
      </c>
      <c r="E291" s="13" t="s">
        <v>717</v>
      </c>
      <c r="F291" s="15" t="s">
        <v>780</v>
      </c>
      <c r="G291" s="16" t="s">
        <v>185</v>
      </c>
    </row>
    <row r="292" spans="1:7" s="17" customFormat="1" ht="16.5" x14ac:dyDescent="0.3">
      <c r="A292" s="25">
        <v>431020000</v>
      </c>
      <c r="B292" s="11" t="s">
        <v>781</v>
      </c>
      <c r="C292" s="27">
        <v>14.526868355999998</v>
      </c>
      <c r="D292" s="14">
        <v>4.0000000000000001E-3</v>
      </c>
      <c r="E292" s="13" t="s">
        <v>717</v>
      </c>
      <c r="F292" s="15" t="s">
        <v>782</v>
      </c>
      <c r="G292" s="16" t="s">
        <v>185</v>
      </c>
    </row>
    <row r="293" spans="1:7" s="17" customFormat="1" ht="16.5" x14ac:dyDescent="0.3">
      <c r="A293" s="25">
        <v>431030000</v>
      </c>
      <c r="B293" s="11" t="s">
        <v>783</v>
      </c>
      <c r="C293" s="27">
        <v>18.562109565999997</v>
      </c>
      <c r="D293" s="14">
        <v>6.0000000000000001E-3</v>
      </c>
      <c r="E293" s="13" t="s">
        <v>717</v>
      </c>
      <c r="F293" s="15" t="s">
        <v>784</v>
      </c>
      <c r="G293" s="16" t="s">
        <v>185</v>
      </c>
    </row>
    <row r="294" spans="1:7" s="17" customFormat="1" ht="16.5" x14ac:dyDescent="0.3">
      <c r="A294" s="25">
        <v>431040000</v>
      </c>
      <c r="B294" s="11" t="s">
        <v>785</v>
      </c>
      <c r="C294" s="27">
        <v>18.562109565999997</v>
      </c>
      <c r="D294" s="14">
        <v>0.01</v>
      </c>
      <c r="E294" s="13" t="s">
        <v>717</v>
      </c>
      <c r="F294" s="15" t="s">
        <v>786</v>
      </c>
      <c r="G294" s="16" t="s">
        <v>185</v>
      </c>
    </row>
    <row r="295" spans="1:7" s="17" customFormat="1" ht="16.5" x14ac:dyDescent="0.3">
      <c r="A295" s="25">
        <v>431050000</v>
      </c>
      <c r="B295" s="11" t="s">
        <v>787</v>
      </c>
      <c r="C295" s="27">
        <v>25.018495501999997</v>
      </c>
      <c r="D295" s="14">
        <v>1.4E-2</v>
      </c>
      <c r="E295" s="13" t="s">
        <v>717</v>
      </c>
      <c r="F295" s="15" t="s">
        <v>788</v>
      </c>
      <c r="G295" s="16" t="s">
        <v>185</v>
      </c>
    </row>
    <row r="296" spans="1:7" s="17" customFormat="1" ht="16.5" x14ac:dyDescent="0.3">
      <c r="A296" s="25">
        <v>431060000</v>
      </c>
      <c r="B296" s="11" t="s">
        <v>789</v>
      </c>
      <c r="C296" s="27">
        <v>27.036116106999998</v>
      </c>
      <c r="D296" s="14">
        <v>1.7999999999999999E-2</v>
      </c>
      <c r="E296" s="13" t="s">
        <v>717</v>
      </c>
      <c r="F296" s="15" t="s">
        <v>790</v>
      </c>
      <c r="G296" s="16" t="s">
        <v>185</v>
      </c>
    </row>
    <row r="297" spans="1:7" s="17" customFormat="1" ht="16.5" x14ac:dyDescent="0.3">
      <c r="A297" s="25">
        <v>431070000</v>
      </c>
      <c r="B297" s="11" t="s">
        <v>791</v>
      </c>
      <c r="C297" s="27">
        <v>29.860784954</v>
      </c>
      <c r="D297" s="14">
        <v>2.5000000000000001E-2</v>
      </c>
      <c r="E297" s="13" t="s">
        <v>717</v>
      </c>
      <c r="F297" s="15" t="s">
        <v>792</v>
      </c>
      <c r="G297" s="16" t="s">
        <v>185</v>
      </c>
    </row>
    <row r="298" spans="1:7" s="17" customFormat="1" ht="16.5" x14ac:dyDescent="0.3">
      <c r="A298" s="25">
        <v>431080000</v>
      </c>
      <c r="B298" s="11" t="s">
        <v>793</v>
      </c>
      <c r="C298" s="27">
        <v>35.510122647999999</v>
      </c>
      <c r="D298" s="14">
        <v>3.2000000000000001E-2</v>
      </c>
      <c r="E298" s="13" t="s">
        <v>717</v>
      </c>
      <c r="F298" s="15" t="s">
        <v>794</v>
      </c>
      <c r="G298" s="16" t="s">
        <v>185</v>
      </c>
    </row>
    <row r="299" spans="1:7" s="17" customFormat="1" ht="16.5" x14ac:dyDescent="0.3">
      <c r="A299" s="25">
        <v>431090000</v>
      </c>
      <c r="B299" s="11" t="s">
        <v>795</v>
      </c>
      <c r="C299" s="27">
        <v>41.562984463000006</v>
      </c>
      <c r="D299" s="14">
        <v>4.2000000000000003E-2</v>
      </c>
      <c r="E299" s="13" t="s">
        <v>717</v>
      </c>
      <c r="F299" s="15" t="s">
        <v>796</v>
      </c>
      <c r="G299" s="16" t="s">
        <v>185</v>
      </c>
    </row>
    <row r="300" spans="1:7" s="17" customFormat="1" ht="16.5" x14ac:dyDescent="0.3">
      <c r="A300" s="25">
        <v>431100000</v>
      </c>
      <c r="B300" s="11" t="s">
        <v>797</v>
      </c>
      <c r="C300" s="27">
        <v>43.58060506799999</v>
      </c>
      <c r="D300" s="14">
        <v>5.5E-2</v>
      </c>
      <c r="E300" s="13" t="s">
        <v>717</v>
      </c>
      <c r="F300" s="15" t="s">
        <v>798</v>
      </c>
      <c r="G300" s="16" t="s">
        <v>185</v>
      </c>
    </row>
    <row r="301" spans="1:7" s="17" customFormat="1" ht="16.5" x14ac:dyDescent="0.3">
      <c r="A301" s="25">
        <v>431110000</v>
      </c>
      <c r="B301" s="11" t="s">
        <v>799</v>
      </c>
      <c r="C301" s="27">
        <v>56.089852818999987</v>
      </c>
      <c r="D301" s="14">
        <v>7.4999999999999997E-2</v>
      </c>
      <c r="E301" s="13" t="s">
        <v>717</v>
      </c>
      <c r="F301" s="15" t="s">
        <v>800</v>
      </c>
      <c r="G301" s="16" t="s">
        <v>185</v>
      </c>
    </row>
    <row r="302" spans="1:7" s="17" customFormat="1" ht="16.5" x14ac:dyDescent="0.3">
      <c r="A302" s="25">
        <v>431120000</v>
      </c>
      <c r="B302" s="11" t="s">
        <v>801</v>
      </c>
      <c r="C302" s="27">
        <v>65.774431722999992</v>
      </c>
      <c r="D302" s="14">
        <v>0.104</v>
      </c>
      <c r="E302" s="13" t="s">
        <v>717</v>
      </c>
      <c r="F302" s="15" t="s">
        <v>802</v>
      </c>
      <c r="G302" s="16" t="s">
        <v>185</v>
      </c>
    </row>
    <row r="303" spans="1:7" s="17" customFormat="1" ht="16.5" x14ac:dyDescent="0.3">
      <c r="A303" s="25">
        <v>431130000</v>
      </c>
      <c r="B303" s="11" t="s">
        <v>803</v>
      </c>
      <c r="C303" s="27">
        <v>71.827293537999992</v>
      </c>
      <c r="D303" s="14">
        <v>0.13600000000000001</v>
      </c>
      <c r="E303" s="13" t="s">
        <v>717</v>
      </c>
      <c r="F303" s="15" t="s">
        <v>804</v>
      </c>
      <c r="G303" s="16" t="s">
        <v>185</v>
      </c>
    </row>
    <row r="304" spans="1:7" s="17" customFormat="1" ht="16.5" x14ac:dyDescent="0.3">
      <c r="A304" s="25">
        <v>431140000</v>
      </c>
      <c r="B304" s="11" t="s">
        <v>805</v>
      </c>
      <c r="C304" s="27">
        <v>92.407023708999986</v>
      </c>
      <c r="D304" s="14">
        <v>0.17699999999999999</v>
      </c>
      <c r="E304" s="13" t="s">
        <v>717</v>
      </c>
      <c r="F304" s="15" t="s">
        <v>806</v>
      </c>
      <c r="G304" s="16" t="s">
        <v>185</v>
      </c>
    </row>
    <row r="305" spans="1:7" s="17" customFormat="1" ht="16.5" x14ac:dyDescent="0.3">
      <c r="A305" s="25">
        <v>431150000</v>
      </c>
      <c r="B305" s="11" t="s">
        <v>807</v>
      </c>
      <c r="C305" s="27">
        <v>110.16208503299995</v>
      </c>
      <c r="D305" s="14">
        <v>0.245</v>
      </c>
      <c r="E305" s="13" t="s">
        <v>717</v>
      </c>
      <c r="F305" s="15" t="s">
        <v>808</v>
      </c>
      <c r="G305" s="16" t="s">
        <v>185</v>
      </c>
    </row>
    <row r="306" spans="1:7" s="17" customFormat="1" ht="16.5" x14ac:dyDescent="0.3">
      <c r="A306" s="25">
        <v>431160000</v>
      </c>
      <c r="B306" s="11" t="s">
        <v>809</v>
      </c>
      <c r="C306" s="27">
        <v>117.82904333199997</v>
      </c>
      <c r="D306" s="14">
        <v>0.28699999999999998</v>
      </c>
      <c r="E306" s="13" t="s">
        <v>717</v>
      </c>
      <c r="F306" s="15" t="s">
        <v>810</v>
      </c>
      <c r="G306" s="16" t="s">
        <v>185</v>
      </c>
    </row>
    <row r="307" spans="1:7" s="17" customFormat="1" ht="16.5" x14ac:dyDescent="0.3">
      <c r="A307" s="25">
        <v>431170000</v>
      </c>
      <c r="B307" s="11" t="s">
        <v>811</v>
      </c>
      <c r="C307" s="27">
        <v>173.11184790899995</v>
      </c>
      <c r="D307" s="14">
        <v>0.35099999999999998</v>
      </c>
      <c r="E307" s="13" t="s">
        <v>717</v>
      </c>
      <c r="F307" s="15" t="s">
        <v>812</v>
      </c>
      <c r="G307" s="16" t="s">
        <v>185</v>
      </c>
    </row>
    <row r="308" spans="1:7" s="17" customFormat="1" ht="16.5" x14ac:dyDescent="0.3">
      <c r="A308" s="25">
        <v>431180000</v>
      </c>
      <c r="B308" s="11" t="s">
        <v>813</v>
      </c>
      <c r="C308" s="27">
        <v>191.67395747499998</v>
      </c>
      <c r="D308" s="14">
        <v>0.436</v>
      </c>
      <c r="E308" s="13" t="s">
        <v>717</v>
      </c>
      <c r="F308" s="15" t="s">
        <v>814</v>
      </c>
      <c r="G308" s="16" t="s">
        <v>185</v>
      </c>
    </row>
    <row r="309" spans="1:7" s="17" customFormat="1" ht="16.5" x14ac:dyDescent="0.3">
      <c r="A309" s="25">
        <v>431190000</v>
      </c>
      <c r="B309" s="11" t="s">
        <v>815</v>
      </c>
      <c r="C309" s="27">
        <v>343.80255109200004</v>
      </c>
      <c r="D309" s="14">
        <v>0.75600000000000001</v>
      </c>
      <c r="E309" s="13" t="s">
        <v>717</v>
      </c>
      <c r="F309" s="15" t="s">
        <v>816</v>
      </c>
      <c r="G309" s="16" t="s">
        <v>185</v>
      </c>
    </row>
    <row r="310" spans="1:7" s="17" customFormat="1" ht="16.5" x14ac:dyDescent="0.3">
      <c r="A310" s="25">
        <v>431200000</v>
      </c>
      <c r="B310" s="11" t="s">
        <v>817</v>
      </c>
      <c r="C310" s="27">
        <v>442.66596073699998</v>
      </c>
      <c r="D310" s="14">
        <v>1.0509999999999999</v>
      </c>
      <c r="E310" s="13" t="s">
        <v>717</v>
      </c>
      <c r="F310" s="15" t="s">
        <v>818</v>
      </c>
      <c r="G310" s="16" t="s">
        <v>185</v>
      </c>
    </row>
    <row r="311" spans="1:7" s="17" customFormat="1" ht="16.5" x14ac:dyDescent="0.3">
      <c r="A311" s="25">
        <v>436012000</v>
      </c>
      <c r="B311" s="11" t="s">
        <v>819</v>
      </c>
      <c r="C311" s="27">
        <v>82.722444804999967</v>
      </c>
      <c r="D311" s="14">
        <v>1.6E-2</v>
      </c>
      <c r="E311" s="13" t="s">
        <v>212</v>
      </c>
      <c r="F311" s="15" t="s">
        <v>821</v>
      </c>
      <c r="G311" s="16" t="s">
        <v>185</v>
      </c>
    </row>
    <row r="312" spans="1:7" s="17" customFormat="1" ht="16.5" x14ac:dyDescent="0.3">
      <c r="A312" s="25">
        <v>436022000</v>
      </c>
      <c r="B312" s="11" t="s">
        <v>822</v>
      </c>
      <c r="C312" s="27">
        <v>96.442264918999996</v>
      </c>
      <c r="D312" s="14">
        <v>2.5000000000000001E-2</v>
      </c>
      <c r="E312" s="13" t="s">
        <v>212</v>
      </c>
      <c r="F312" s="15" t="s">
        <v>823</v>
      </c>
      <c r="G312" s="16" t="s">
        <v>185</v>
      </c>
    </row>
    <row r="313" spans="1:7" s="17" customFormat="1" ht="16.5" x14ac:dyDescent="0.3">
      <c r="A313" s="25">
        <v>436032000</v>
      </c>
      <c r="B313" s="11" t="s">
        <v>824</v>
      </c>
      <c r="C313" s="27">
        <v>114.600850364</v>
      </c>
      <c r="D313" s="14">
        <v>4.1000000000000002E-2</v>
      </c>
      <c r="E313" s="13" t="s">
        <v>212</v>
      </c>
      <c r="F313" s="15" t="s">
        <v>825</v>
      </c>
      <c r="G313" s="16" t="s">
        <v>185</v>
      </c>
    </row>
    <row r="314" spans="1:7" s="17" customFormat="1" ht="16.5" x14ac:dyDescent="0.3">
      <c r="A314" s="25">
        <v>436042000</v>
      </c>
      <c r="B314" s="11" t="s">
        <v>826</v>
      </c>
      <c r="C314" s="27">
        <v>148.09335240699997</v>
      </c>
      <c r="D314" s="14">
        <v>8.5999999999999993E-2</v>
      </c>
      <c r="E314" s="13" t="s">
        <v>212</v>
      </c>
      <c r="F314" s="15" t="s">
        <v>827</v>
      </c>
      <c r="G314" s="16" t="s">
        <v>185</v>
      </c>
    </row>
    <row r="315" spans="1:7" s="17" customFormat="1" ht="16.5" x14ac:dyDescent="0.3">
      <c r="A315" s="25">
        <v>436052000</v>
      </c>
      <c r="B315" s="11" t="s">
        <v>828</v>
      </c>
      <c r="C315" s="27">
        <v>175.53299263499994</v>
      </c>
      <c r="D315" s="14">
        <v>0.13400000000000001</v>
      </c>
      <c r="E315" s="13" t="s">
        <v>212</v>
      </c>
      <c r="F315" s="15" t="s">
        <v>829</v>
      </c>
      <c r="G315" s="16" t="s">
        <v>185</v>
      </c>
    </row>
    <row r="316" spans="1:7" s="17" customFormat="1" ht="16.5" x14ac:dyDescent="0.3">
      <c r="A316" s="25">
        <v>436062000</v>
      </c>
      <c r="B316" s="11" t="s">
        <v>830</v>
      </c>
      <c r="C316" s="27">
        <v>225.56998363899996</v>
      </c>
      <c r="D316" s="14">
        <v>0.2</v>
      </c>
      <c r="E316" s="13" t="s">
        <v>212</v>
      </c>
      <c r="F316" s="15" t="s">
        <v>831</v>
      </c>
      <c r="G316" s="16" t="s">
        <v>185</v>
      </c>
    </row>
    <row r="317" spans="1:7" s="17" customFormat="1" ht="16.5" x14ac:dyDescent="0.3">
      <c r="A317" s="25">
        <v>740512016</v>
      </c>
      <c r="B317" s="11" t="s">
        <v>832</v>
      </c>
      <c r="C317" s="27">
        <v>119.85203853999998</v>
      </c>
      <c r="D317" s="14">
        <v>4.1000000000000002E-2</v>
      </c>
      <c r="E317" s="13" t="s">
        <v>212</v>
      </c>
      <c r="F317" s="15" t="s">
        <v>833</v>
      </c>
      <c r="G317" s="16" t="s">
        <v>185</v>
      </c>
    </row>
    <row r="318" spans="1:7" s="17" customFormat="1" ht="16.5" x14ac:dyDescent="0.3">
      <c r="A318" s="25">
        <v>740522016</v>
      </c>
      <c r="B318" s="11" t="s">
        <v>834</v>
      </c>
      <c r="C318" s="27">
        <v>121.69025998999999</v>
      </c>
      <c r="D318" s="14">
        <v>4.4999999999999998E-2</v>
      </c>
      <c r="E318" s="13" t="s">
        <v>212</v>
      </c>
      <c r="F318" s="15" t="s">
        <v>835</v>
      </c>
      <c r="G318" s="16" t="s">
        <v>185</v>
      </c>
    </row>
    <row r="319" spans="1:7" s="17" customFormat="1" ht="16.5" x14ac:dyDescent="0.3">
      <c r="A319" s="25">
        <v>740532016</v>
      </c>
      <c r="B319" s="11" t="s">
        <v>836</v>
      </c>
      <c r="C319" s="27">
        <v>127.57256862999999</v>
      </c>
      <c r="D319" s="14">
        <v>4.8000000000000001E-2</v>
      </c>
      <c r="E319" s="13" t="s">
        <v>212</v>
      </c>
      <c r="F319" s="15" t="s">
        <v>837</v>
      </c>
      <c r="G319" s="16" t="s">
        <v>185</v>
      </c>
    </row>
    <row r="320" spans="1:7" s="17" customFormat="1" ht="16.5" x14ac:dyDescent="0.3">
      <c r="A320" s="25">
        <v>740542016</v>
      </c>
      <c r="B320" s="11" t="s">
        <v>838</v>
      </c>
      <c r="C320" s="27">
        <v>137.49896446</v>
      </c>
      <c r="D320" s="14">
        <v>5.1999999999999998E-2</v>
      </c>
      <c r="E320" s="13" t="s">
        <v>212</v>
      </c>
      <c r="F320" s="15" t="s">
        <v>839</v>
      </c>
      <c r="G320" s="16" t="s">
        <v>185</v>
      </c>
    </row>
    <row r="321" spans="1:7" s="17" customFormat="1" ht="16.5" x14ac:dyDescent="0.3">
      <c r="A321" s="25">
        <v>740552016</v>
      </c>
      <c r="B321" s="11" t="s">
        <v>840</v>
      </c>
      <c r="C321" s="27">
        <v>170.95459485000001</v>
      </c>
      <c r="D321" s="14">
        <v>0.105</v>
      </c>
      <c r="E321" s="13" t="s">
        <v>212</v>
      </c>
      <c r="F321" s="15" t="s">
        <v>841</v>
      </c>
      <c r="G321" s="16" t="s">
        <v>185</v>
      </c>
    </row>
    <row r="322" spans="1:7" s="17" customFormat="1" ht="16.5" x14ac:dyDescent="0.3">
      <c r="A322" s="25">
        <v>740562016</v>
      </c>
      <c r="B322" s="11" t="s">
        <v>842</v>
      </c>
      <c r="C322" s="27">
        <v>214.70426535999999</v>
      </c>
      <c r="D322" s="14">
        <v>0.13500000000000001</v>
      </c>
      <c r="E322" s="13" t="s">
        <v>212</v>
      </c>
      <c r="F322" s="15" t="s">
        <v>843</v>
      </c>
      <c r="G322" s="16" t="s">
        <v>185</v>
      </c>
    </row>
    <row r="323" spans="1:7" s="17" customFormat="1" ht="16.5" x14ac:dyDescent="0.3">
      <c r="A323" s="25">
        <v>740572016</v>
      </c>
      <c r="B323" s="11" t="s">
        <v>844</v>
      </c>
      <c r="C323" s="27">
        <v>281.98317042999992</v>
      </c>
      <c r="D323" s="14">
        <v>0.17799999999999999</v>
      </c>
      <c r="E323" s="13" t="s">
        <v>212</v>
      </c>
      <c r="F323" s="15" t="s">
        <v>845</v>
      </c>
      <c r="G323" s="16" t="s">
        <v>185</v>
      </c>
    </row>
    <row r="324" spans="1:7" s="17" customFormat="1" ht="16.5" x14ac:dyDescent="0.3">
      <c r="A324" s="25">
        <v>740582016</v>
      </c>
      <c r="B324" s="11" t="s">
        <v>846</v>
      </c>
      <c r="C324" s="27">
        <v>377.57068582999995</v>
      </c>
      <c r="D324" s="14">
        <v>0.252</v>
      </c>
      <c r="E324" s="13" t="s">
        <v>212</v>
      </c>
      <c r="F324" s="15" t="s">
        <v>847</v>
      </c>
      <c r="G324" s="16" t="s">
        <v>185</v>
      </c>
    </row>
    <row r="325" spans="1:7" s="17" customFormat="1" ht="16.5" x14ac:dyDescent="0.3">
      <c r="A325" s="25">
        <v>740612016</v>
      </c>
      <c r="B325" s="11" t="s">
        <v>848</v>
      </c>
      <c r="C325" s="27">
        <v>124.26377001999998</v>
      </c>
      <c r="D325" s="14">
        <v>4.2999999999999997E-2</v>
      </c>
      <c r="E325" s="13" t="s">
        <v>212</v>
      </c>
      <c r="F325" s="15" t="s">
        <v>849</v>
      </c>
      <c r="G325" s="16" t="s">
        <v>185</v>
      </c>
    </row>
    <row r="326" spans="1:7" s="17" customFormat="1" ht="16.5" x14ac:dyDescent="0.3">
      <c r="A326" s="25">
        <v>740622016</v>
      </c>
      <c r="B326" s="11" t="s">
        <v>850</v>
      </c>
      <c r="C326" s="27">
        <v>147.42536028999999</v>
      </c>
      <c r="D326" s="14">
        <v>5.5E-2</v>
      </c>
      <c r="E326" s="13" t="s">
        <v>212</v>
      </c>
      <c r="F326" s="15" t="s">
        <v>851</v>
      </c>
      <c r="G326" s="16" t="s">
        <v>185</v>
      </c>
    </row>
    <row r="327" spans="1:7" s="17" customFormat="1" ht="16.5" x14ac:dyDescent="0.3">
      <c r="A327" s="25">
        <v>740632016</v>
      </c>
      <c r="B327" s="11" t="s">
        <v>852</v>
      </c>
      <c r="C327" s="27">
        <v>187.49858789999996</v>
      </c>
      <c r="D327" s="14">
        <v>0.104</v>
      </c>
      <c r="E327" s="13" t="s">
        <v>212</v>
      </c>
      <c r="F327" s="15" t="s">
        <v>853</v>
      </c>
      <c r="G327" s="16" t="s">
        <v>185</v>
      </c>
    </row>
    <row r="328" spans="1:7" s="17" customFormat="1" ht="16.5" x14ac:dyDescent="0.3">
      <c r="A328" s="25">
        <v>740642016</v>
      </c>
      <c r="B328" s="11" t="s">
        <v>854</v>
      </c>
      <c r="C328" s="27">
        <v>287.49783478000001</v>
      </c>
      <c r="D328" s="14">
        <v>0.16800000000000001</v>
      </c>
      <c r="E328" s="13" t="s">
        <v>212</v>
      </c>
      <c r="F328" s="15" t="s">
        <v>855</v>
      </c>
      <c r="G328" s="16" t="s">
        <v>185</v>
      </c>
    </row>
    <row r="329" spans="1:7" s="17" customFormat="1" ht="16.5" x14ac:dyDescent="0.3">
      <c r="A329" s="25">
        <v>740652016</v>
      </c>
      <c r="B329" s="11" t="s">
        <v>856</v>
      </c>
      <c r="C329" s="27">
        <v>407.34987331999997</v>
      </c>
      <c r="D329" s="14">
        <v>0.25</v>
      </c>
      <c r="E329" s="13" t="s">
        <v>212</v>
      </c>
      <c r="F329" s="15" t="s">
        <v>857</v>
      </c>
      <c r="G329" s="16" t="s">
        <v>185</v>
      </c>
    </row>
    <row r="330" spans="1:7" s="17" customFormat="1" ht="16.5" x14ac:dyDescent="0.3">
      <c r="A330" s="25">
        <v>740712016</v>
      </c>
      <c r="B330" s="11" t="s">
        <v>858</v>
      </c>
      <c r="C330" s="27">
        <v>149.99887032000001</v>
      </c>
      <c r="D330" s="14">
        <v>4.3999999999999997E-2</v>
      </c>
      <c r="E330" s="13" t="s">
        <v>212</v>
      </c>
      <c r="F330" s="15" t="s">
        <v>859</v>
      </c>
      <c r="G330" s="16" t="s">
        <v>185</v>
      </c>
    </row>
    <row r="331" spans="1:7" s="17" customFormat="1" ht="16.5" x14ac:dyDescent="0.3">
      <c r="A331" s="25">
        <v>740722016</v>
      </c>
      <c r="B331" s="11" t="s">
        <v>860</v>
      </c>
      <c r="C331" s="27">
        <v>184.55743357999998</v>
      </c>
      <c r="D331" s="14">
        <v>4.5999999999999999E-2</v>
      </c>
      <c r="E331" s="13" t="s">
        <v>212</v>
      </c>
      <c r="F331" s="15" t="s">
        <v>861</v>
      </c>
      <c r="G331" s="16" t="s">
        <v>185</v>
      </c>
    </row>
    <row r="332" spans="1:7" s="17" customFormat="1" ht="16.5" x14ac:dyDescent="0.3">
      <c r="A332" s="25">
        <v>740732016</v>
      </c>
      <c r="B332" s="11" t="s">
        <v>862</v>
      </c>
      <c r="C332" s="27">
        <v>225.36594976999996</v>
      </c>
      <c r="D332" s="14">
        <v>0.104</v>
      </c>
      <c r="E332" s="13" t="s">
        <v>212</v>
      </c>
      <c r="F332" s="15" t="s">
        <v>863</v>
      </c>
      <c r="G332" s="16" t="s">
        <v>185</v>
      </c>
    </row>
    <row r="333" spans="1:7" s="17" customFormat="1" ht="16.5" x14ac:dyDescent="0.3">
      <c r="A333" s="25">
        <v>740742016</v>
      </c>
      <c r="B333" s="11" t="s">
        <v>864</v>
      </c>
      <c r="C333" s="27">
        <v>319.48288800999995</v>
      </c>
      <c r="D333" s="14">
        <v>0.17</v>
      </c>
      <c r="E333" s="13" t="s">
        <v>212</v>
      </c>
      <c r="F333" s="15" t="s">
        <v>865</v>
      </c>
      <c r="G333" s="16" t="s">
        <v>185</v>
      </c>
    </row>
    <row r="334" spans="1:7" s="17" customFormat="1" ht="16.5" x14ac:dyDescent="0.3">
      <c r="A334" s="25">
        <v>740752016</v>
      </c>
      <c r="B334" s="11" t="s">
        <v>866</v>
      </c>
      <c r="C334" s="27">
        <v>530.14306617999989</v>
      </c>
      <c r="D334" s="14">
        <v>0.252</v>
      </c>
      <c r="E334" s="13" t="s">
        <v>212</v>
      </c>
      <c r="F334" s="15" t="s">
        <v>867</v>
      </c>
      <c r="G334" s="16" t="s">
        <v>185</v>
      </c>
    </row>
    <row r="335" spans="1:7" s="17" customFormat="1" ht="16.5" x14ac:dyDescent="0.3">
      <c r="A335" s="25">
        <v>740812016</v>
      </c>
      <c r="B335" s="11" t="s">
        <v>868</v>
      </c>
      <c r="C335" s="27">
        <v>162.13113188999998</v>
      </c>
      <c r="D335" s="14">
        <v>5.5E-2</v>
      </c>
      <c r="E335" s="13" t="s">
        <v>212</v>
      </c>
      <c r="F335" s="15" t="s">
        <v>869</v>
      </c>
      <c r="G335" s="16" t="s">
        <v>185</v>
      </c>
    </row>
    <row r="336" spans="1:7" s="17" customFormat="1" ht="16.5" x14ac:dyDescent="0.3">
      <c r="A336" s="25">
        <v>740822016</v>
      </c>
      <c r="B336" s="11" t="s">
        <v>870</v>
      </c>
      <c r="C336" s="27">
        <v>205.88080239999996</v>
      </c>
      <c r="D336" s="14">
        <v>0.1</v>
      </c>
      <c r="E336" s="13" t="s">
        <v>212</v>
      </c>
      <c r="F336" s="15" t="s">
        <v>871</v>
      </c>
      <c r="G336" s="16" t="s">
        <v>185</v>
      </c>
    </row>
    <row r="337" spans="1:7" s="17" customFormat="1" ht="16.5" x14ac:dyDescent="0.3">
      <c r="A337" s="25">
        <v>740832016</v>
      </c>
      <c r="B337" s="11" t="s">
        <v>872</v>
      </c>
      <c r="C337" s="27">
        <v>180.14570210000002</v>
      </c>
      <c r="D337" s="14">
        <v>4.3999999999999997E-2</v>
      </c>
      <c r="E337" s="13" t="s">
        <v>873</v>
      </c>
      <c r="F337" s="15">
        <v>4003955258201</v>
      </c>
      <c r="G337" s="16" t="s">
        <v>185</v>
      </c>
    </row>
    <row r="338" spans="1:7" s="17" customFormat="1" ht="16.5" x14ac:dyDescent="0.3">
      <c r="A338" s="25">
        <v>740842016</v>
      </c>
      <c r="B338" s="11" t="s">
        <v>874</v>
      </c>
      <c r="C338" s="27">
        <v>180.14570210000002</v>
      </c>
      <c r="D338" s="14">
        <v>4.3999999999999997E-2</v>
      </c>
      <c r="E338" s="13" t="s">
        <v>875</v>
      </c>
      <c r="F338" s="15">
        <v>4003955258218</v>
      </c>
      <c r="G338" s="16" t="s">
        <v>185</v>
      </c>
    </row>
    <row r="339" spans="1:7" s="17" customFormat="1" ht="16.5" x14ac:dyDescent="0.3">
      <c r="A339" s="25">
        <v>740852016</v>
      </c>
      <c r="B339" s="11" t="s">
        <v>876</v>
      </c>
      <c r="C339" s="27">
        <v>180.14570210000002</v>
      </c>
      <c r="D339" s="14">
        <v>4.3999999999999997E-2</v>
      </c>
      <c r="E339" s="13" t="s">
        <v>877</v>
      </c>
      <c r="F339" s="15">
        <v>4003955258225</v>
      </c>
      <c r="G339" s="16" t="s">
        <v>185</v>
      </c>
    </row>
    <row r="340" spans="1:7" s="17" customFormat="1" ht="16.5" x14ac:dyDescent="0.3">
      <c r="A340" s="25">
        <v>740862016</v>
      </c>
      <c r="B340" s="11" t="s">
        <v>878</v>
      </c>
      <c r="C340" s="27">
        <v>209.55724529999998</v>
      </c>
      <c r="D340" s="14">
        <v>4.8000000000000001E-2</v>
      </c>
      <c r="E340" s="13" t="s">
        <v>879</v>
      </c>
      <c r="F340" s="15">
        <v>4003955258232</v>
      </c>
      <c r="G340" s="16" t="s">
        <v>185</v>
      </c>
    </row>
    <row r="341" spans="1:7" s="17" customFormat="1" ht="16.5" x14ac:dyDescent="0.3">
      <c r="A341" s="25">
        <v>740872016</v>
      </c>
      <c r="B341" s="11" t="s">
        <v>880</v>
      </c>
      <c r="C341" s="27">
        <v>209.55724529999998</v>
      </c>
      <c r="D341" s="14">
        <v>5.3999999999999999E-2</v>
      </c>
      <c r="E341" s="13" t="s">
        <v>881</v>
      </c>
      <c r="F341" s="15">
        <v>4003955258249</v>
      </c>
      <c r="G341" s="16" t="s">
        <v>185</v>
      </c>
    </row>
    <row r="342" spans="1:7" s="17" customFormat="1" ht="16.5" x14ac:dyDescent="0.3">
      <c r="A342" s="25">
        <v>740882016</v>
      </c>
      <c r="B342" s="11" t="s">
        <v>882</v>
      </c>
      <c r="C342" s="27">
        <v>209.55724529999998</v>
      </c>
      <c r="D342" s="14">
        <v>5.6000000000000001E-2</v>
      </c>
      <c r="E342" s="13" t="s">
        <v>883</v>
      </c>
      <c r="F342" s="15">
        <v>4003955258256</v>
      </c>
      <c r="G342" s="16" t="s">
        <v>185</v>
      </c>
    </row>
    <row r="343" spans="1:7" s="17" customFormat="1" ht="16.5" x14ac:dyDescent="0.3">
      <c r="A343" s="25">
        <v>740892016</v>
      </c>
      <c r="B343" s="11" t="s">
        <v>884</v>
      </c>
      <c r="C343" s="27">
        <v>209.55724529999998</v>
      </c>
      <c r="D343" s="14">
        <v>9.9000000000000005E-2</v>
      </c>
      <c r="E343" s="13" t="s">
        <v>885</v>
      </c>
      <c r="F343" s="15">
        <v>4003955258263</v>
      </c>
      <c r="G343" s="16" t="s">
        <v>185</v>
      </c>
    </row>
    <row r="344" spans="1:7" s="17" customFormat="1" ht="16.5" x14ac:dyDescent="0.3">
      <c r="A344" s="25">
        <v>740912016</v>
      </c>
      <c r="B344" s="11" t="s">
        <v>886</v>
      </c>
      <c r="C344" s="27">
        <v>202.57200378999997</v>
      </c>
      <c r="D344" s="14">
        <v>5.5E-2</v>
      </c>
      <c r="E344" s="13" t="s">
        <v>212</v>
      </c>
      <c r="F344" s="15" t="s">
        <v>887</v>
      </c>
      <c r="G344" s="16" t="s">
        <v>185</v>
      </c>
    </row>
    <row r="345" spans="1:7" s="17" customFormat="1" ht="16.5" x14ac:dyDescent="0.3">
      <c r="A345" s="25">
        <v>740922016</v>
      </c>
      <c r="B345" s="11" t="s">
        <v>888</v>
      </c>
      <c r="C345" s="27">
        <v>247.79225145999999</v>
      </c>
      <c r="D345" s="14">
        <v>0.10199999999999999</v>
      </c>
      <c r="E345" s="13" t="s">
        <v>212</v>
      </c>
      <c r="F345" s="15" t="s">
        <v>889</v>
      </c>
      <c r="G345" s="16" t="s">
        <v>185</v>
      </c>
    </row>
    <row r="346" spans="1:7" s="17" customFormat="1" ht="16.5" x14ac:dyDescent="0.3">
      <c r="A346" s="25">
        <v>741812016</v>
      </c>
      <c r="B346" s="11" t="s">
        <v>890</v>
      </c>
      <c r="C346" s="27">
        <v>358.37295000000006</v>
      </c>
      <c r="D346" s="14">
        <v>0.11799999999999999</v>
      </c>
      <c r="E346" s="13" t="s">
        <v>212</v>
      </c>
      <c r="F346" s="15">
        <v>4003955254906</v>
      </c>
      <c r="G346" s="16" t="s">
        <v>185</v>
      </c>
    </row>
    <row r="347" spans="1:7" s="17" customFormat="1" ht="16.5" x14ac:dyDescent="0.3">
      <c r="A347" s="25">
        <v>741822016</v>
      </c>
      <c r="B347" s="11" t="s">
        <v>891</v>
      </c>
      <c r="C347" s="27">
        <v>429.69094999999999</v>
      </c>
      <c r="D347" s="14">
        <v>0.13500000000000001</v>
      </c>
      <c r="E347" s="13" t="s">
        <v>212</v>
      </c>
      <c r="F347" s="15">
        <v>4003955254913</v>
      </c>
      <c r="G347" s="16" t="s">
        <v>185</v>
      </c>
    </row>
    <row r="348" spans="1:7" s="17" customFormat="1" ht="16.5" x14ac:dyDescent="0.3">
      <c r="A348" s="25">
        <v>741832016</v>
      </c>
      <c r="B348" s="11" t="s">
        <v>892</v>
      </c>
      <c r="C348" s="27">
        <v>429.69094999999999</v>
      </c>
      <c r="D348" s="14">
        <v>0.13700000000000001</v>
      </c>
      <c r="E348" s="13" t="s">
        <v>212</v>
      </c>
      <c r="F348" s="15">
        <v>4003955254920</v>
      </c>
      <c r="G348" s="16" t="s">
        <v>185</v>
      </c>
    </row>
    <row r="349" spans="1:7" s="17" customFormat="1" ht="16.5" x14ac:dyDescent="0.3">
      <c r="A349" s="25">
        <v>741842016</v>
      </c>
      <c r="B349" s="11" t="s">
        <v>893</v>
      </c>
      <c r="C349" s="27">
        <v>438.96229</v>
      </c>
      <c r="D349" s="14">
        <v>0.13900000000000001</v>
      </c>
      <c r="E349" s="13" t="s">
        <v>212</v>
      </c>
      <c r="F349" s="15">
        <v>4003955254937</v>
      </c>
      <c r="G349" s="16" t="s">
        <v>185</v>
      </c>
    </row>
    <row r="350" spans="1:7" s="17" customFormat="1" ht="16.5" x14ac:dyDescent="0.3">
      <c r="A350" s="25">
        <v>741852016</v>
      </c>
      <c r="B350" s="11" t="s">
        <v>894</v>
      </c>
      <c r="C350" s="27">
        <v>465.34995000000004</v>
      </c>
      <c r="D350" s="14">
        <v>0.14499999999999999</v>
      </c>
      <c r="E350" s="13" t="s">
        <v>212</v>
      </c>
      <c r="F350" s="15">
        <v>4003955254944</v>
      </c>
      <c r="G350" s="16" t="s">
        <v>185</v>
      </c>
    </row>
    <row r="351" spans="1:7" s="17" customFormat="1" ht="16.5" x14ac:dyDescent="0.3">
      <c r="A351" s="25">
        <v>741862016</v>
      </c>
      <c r="B351" s="11" t="s">
        <v>895</v>
      </c>
      <c r="C351" s="27">
        <v>559.13311999999996</v>
      </c>
      <c r="D351" s="14">
        <v>0.19900000000000001</v>
      </c>
      <c r="E351" s="13" t="s">
        <v>212</v>
      </c>
      <c r="F351" s="15">
        <v>4003955254951</v>
      </c>
      <c r="G351" s="16" t="s">
        <v>185</v>
      </c>
    </row>
    <row r="352" spans="1:7" s="17" customFormat="1" ht="16.5" x14ac:dyDescent="0.3">
      <c r="A352" s="25">
        <v>741872016</v>
      </c>
      <c r="B352" s="11" t="s">
        <v>896</v>
      </c>
      <c r="C352" s="27">
        <v>604.42004999999995</v>
      </c>
      <c r="D352" s="14">
        <v>0.20300000000000001</v>
      </c>
      <c r="E352" s="13" t="s">
        <v>212</v>
      </c>
      <c r="F352" s="15">
        <v>4003955254968</v>
      </c>
      <c r="G352" s="16" t="s">
        <v>185</v>
      </c>
    </row>
    <row r="353" spans="1:7" s="17" customFormat="1" ht="16.5" x14ac:dyDescent="0.3">
      <c r="A353" s="25">
        <v>741882016</v>
      </c>
      <c r="B353" s="11" t="s">
        <v>897</v>
      </c>
      <c r="C353" s="27">
        <v>630.45112000000006</v>
      </c>
      <c r="D353" s="14">
        <v>0.21</v>
      </c>
      <c r="E353" s="13" t="s">
        <v>212</v>
      </c>
      <c r="F353" s="15">
        <v>4003955254975</v>
      </c>
      <c r="G353" s="16" t="s">
        <v>185</v>
      </c>
    </row>
    <row r="354" spans="1:7" s="17" customFormat="1" ht="16.5" x14ac:dyDescent="0.3">
      <c r="A354" s="25">
        <v>760122016</v>
      </c>
      <c r="B354" s="22" t="s">
        <v>898</v>
      </c>
      <c r="C354" s="27">
        <v>165.4399305</v>
      </c>
      <c r="D354" s="14">
        <v>4.4999999999999998E-2</v>
      </c>
      <c r="E354" s="13" t="s">
        <v>212</v>
      </c>
      <c r="F354" s="15" t="s">
        <v>899</v>
      </c>
      <c r="G354" s="16" t="s">
        <v>185</v>
      </c>
    </row>
    <row r="355" spans="1:7" s="17" customFormat="1" ht="16.5" x14ac:dyDescent="0.3">
      <c r="A355" s="25">
        <v>760142016</v>
      </c>
      <c r="B355" s="11" t="s">
        <v>900</v>
      </c>
      <c r="C355" s="27">
        <v>182.71921212999999</v>
      </c>
      <c r="D355" s="14">
        <v>5.1999999999999998E-2</v>
      </c>
      <c r="E355" s="13" t="s">
        <v>212</v>
      </c>
      <c r="F355" s="15" t="s">
        <v>901</v>
      </c>
      <c r="G355" s="16" t="s">
        <v>185</v>
      </c>
    </row>
    <row r="356" spans="1:7" s="17" customFormat="1" ht="16.5" x14ac:dyDescent="0.3">
      <c r="A356" s="25">
        <v>760152016</v>
      </c>
      <c r="B356" s="11" t="s">
        <v>902</v>
      </c>
      <c r="C356" s="27">
        <v>227.20417121999992</v>
      </c>
      <c r="D356" s="14">
        <v>0.08</v>
      </c>
      <c r="E356" s="13" t="s">
        <v>212</v>
      </c>
      <c r="F356" s="15" t="s">
        <v>903</v>
      </c>
      <c r="G356" s="16" t="s">
        <v>185</v>
      </c>
    </row>
    <row r="357" spans="1:7" s="17" customFormat="1" ht="16.5" x14ac:dyDescent="0.3">
      <c r="A357" s="25">
        <v>760162016</v>
      </c>
      <c r="B357" s="11" t="s">
        <v>904</v>
      </c>
      <c r="C357" s="27">
        <v>280.51259326999997</v>
      </c>
      <c r="D357" s="14">
        <v>0.13500000000000001</v>
      </c>
      <c r="E357" s="13" t="s">
        <v>212</v>
      </c>
      <c r="F357" s="15" t="s">
        <v>905</v>
      </c>
      <c r="G357" s="16" t="s">
        <v>185</v>
      </c>
    </row>
    <row r="358" spans="1:7" s="17" customFormat="1" ht="16.5" x14ac:dyDescent="0.3">
      <c r="A358" s="25">
        <v>760172016</v>
      </c>
      <c r="B358" s="11" t="s">
        <v>906</v>
      </c>
      <c r="C358" s="27">
        <v>255.51278155</v>
      </c>
      <c r="D358" s="14">
        <v>8.2000000000000003E-2</v>
      </c>
      <c r="E358" s="13" t="s">
        <v>212</v>
      </c>
      <c r="F358" s="15">
        <v>4003955257945</v>
      </c>
      <c r="G358" s="16" t="s">
        <v>185</v>
      </c>
    </row>
    <row r="359" spans="1:7" s="17" customFormat="1" ht="16.5" x14ac:dyDescent="0.3">
      <c r="A359" s="25">
        <v>760222016</v>
      </c>
      <c r="B359" s="11" t="s">
        <v>907</v>
      </c>
      <c r="C359" s="27">
        <v>199.63084946999996</v>
      </c>
      <c r="D359" s="14">
        <v>5.5E-2</v>
      </c>
      <c r="E359" s="13" t="s">
        <v>212</v>
      </c>
      <c r="F359" s="15" t="s">
        <v>908</v>
      </c>
      <c r="G359" s="16" t="s">
        <v>185</v>
      </c>
    </row>
    <row r="360" spans="1:7" s="17" customFormat="1" ht="16.5" x14ac:dyDescent="0.3">
      <c r="A360" s="25">
        <v>760232016</v>
      </c>
      <c r="B360" s="11" t="s">
        <v>909</v>
      </c>
      <c r="C360" s="27">
        <v>250.73340577999997</v>
      </c>
      <c r="D360" s="14">
        <v>0.104</v>
      </c>
      <c r="E360" s="13" t="s">
        <v>212</v>
      </c>
      <c r="F360" s="15" t="s">
        <v>910</v>
      </c>
      <c r="G360" s="16" t="s">
        <v>185</v>
      </c>
    </row>
    <row r="361" spans="1:7" s="17" customFormat="1" ht="16.5" x14ac:dyDescent="0.3">
      <c r="A361" s="25">
        <v>760252016</v>
      </c>
      <c r="B361" s="11" t="s">
        <v>911</v>
      </c>
      <c r="C361" s="27">
        <v>219.85128541999998</v>
      </c>
      <c r="D361" s="14">
        <v>5.5E-2</v>
      </c>
      <c r="E361" s="13" t="s">
        <v>212</v>
      </c>
      <c r="F361" s="15" t="s">
        <v>912</v>
      </c>
      <c r="G361" s="16" t="s">
        <v>185</v>
      </c>
    </row>
    <row r="362" spans="1:7" s="17" customFormat="1" ht="16.5" x14ac:dyDescent="0.3">
      <c r="A362" s="25">
        <v>760262016</v>
      </c>
      <c r="B362" s="11" t="s">
        <v>913</v>
      </c>
      <c r="C362" s="27">
        <v>278.30672752999999</v>
      </c>
      <c r="D362" s="14">
        <v>9.9000000000000005E-2</v>
      </c>
      <c r="E362" s="13" t="s">
        <v>212</v>
      </c>
      <c r="F362" s="15" t="s">
        <v>914</v>
      </c>
      <c r="G362" s="16" t="s">
        <v>185</v>
      </c>
    </row>
    <row r="363" spans="1:7" s="17" customFormat="1" ht="16.5" x14ac:dyDescent="0.3">
      <c r="A363" s="25">
        <v>760322016</v>
      </c>
      <c r="B363" s="11" t="s">
        <v>915</v>
      </c>
      <c r="C363" s="27">
        <v>233.08647985999994</v>
      </c>
      <c r="D363" s="14">
        <v>4.4999999999999998E-2</v>
      </c>
      <c r="E363" s="13" t="s">
        <v>212</v>
      </c>
      <c r="F363" s="15" t="s">
        <v>916</v>
      </c>
      <c r="G363" s="16" t="s">
        <v>185</v>
      </c>
    </row>
    <row r="364" spans="1:7" s="17" customFormat="1" ht="16.5" x14ac:dyDescent="0.3">
      <c r="A364" s="25">
        <v>760332016</v>
      </c>
      <c r="B364" s="11" t="s">
        <v>917</v>
      </c>
      <c r="C364" s="27">
        <v>288.60076764999997</v>
      </c>
      <c r="D364" s="14">
        <v>0.104</v>
      </c>
      <c r="E364" s="13" t="s">
        <v>212</v>
      </c>
      <c r="F364" s="15" t="s">
        <v>918</v>
      </c>
      <c r="G364" s="16" t="s">
        <v>185</v>
      </c>
    </row>
    <row r="365" spans="1:7" s="17" customFormat="1" ht="16.5" x14ac:dyDescent="0.3">
      <c r="A365" s="25">
        <v>760352016</v>
      </c>
      <c r="B365" s="11" t="s">
        <v>919</v>
      </c>
      <c r="C365" s="27">
        <v>259.18922444999998</v>
      </c>
      <c r="D365" s="14">
        <v>5.5E-2</v>
      </c>
      <c r="E365" s="13" t="s">
        <v>212</v>
      </c>
      <c r="F365" s="15" t="s">
        <v>920</v>
      </c>
      <c r="G365" s="16" t="s">
        <v>185</v>
      </c>
    </row>
    <row r="366" spans="1:7" s="17" customFormat="1" ht="16.5" x14ac:dyDescent="0.3">
      <c r="A366" s="25">
        <v>760362016</v>
      </c>
      <c r="B366" s="11" t="s">
        <v>921</v>
      </c>
      <c r="C366" s="27">
        <v>300.36538492999995</v>
      </c>
      <c r="D366" s="14">
        <v>0.10199999999999999</v>
      </c>
      <c r="E366" s="13" t="s">
        <v>212</v>
      </c>
      <c r="F366" s="15" t="s">
        <v>922</v>
      </c>
      <c r="G366" s="16" t="s">
        <v>185</v>
      </c>
    </row>
    <row r="367" spans="1:7" s="17" customFormat="1" ht="16.5" x14ac:dyDescent="0.3">
      <c r="A367" s="25">
        <v>811022000</v>
      </c>
      <c r="B367" s="22" t="s">
        <v>923</v>
      </c>
      <c r="C367" s="27">
        <v>201.46907092000001</v>
      </c>
      <c r="D367" s="14">
        <v>4.2000000000000003E-2</v>
      </c>
      <c r="E367" s="13" t="s">
        <v>212</v>
      </c>
      <c r="F367" s="15" t="s">
        <v>925</v>
      </c>
      <c r="G367" s="16" t="s">
        <v>185</v>
      </c>
    </row>
    <row r="368" spans="1:7" s="17" customFormat="1" ht="16.5" x14ac:dyDescent="0.3">
      <c r="A368" s="25">
        <v>811032000</v>
      </c>
      <c r="B368" s="11" t="s">
        <v>926</v>
      </c>
      <c r="C368" s="27">
        <v>217.27777538999999</v>
      </c>
      <c r="D368" s="14">
        <v>5.1999999999999998E-2</v>
      </c>
      <c r="E368" s="13" t="s">
        <v>212</v>
      </c>
      <c r="F368" s="15" t="s">
        <v>927</v>
      </c>
      <c r="G368" s="16" t="s">
        <v>185</v>
      </c>
    </row>
    <row r="369" spans="1:7" s="17" customFormat="1" ht="16.5" x14ac:dyDescent="0.3">
      <c r="A369" s="25">
        <v>811042000</v>
      </c>
      <c r="B369" s="11" t="s">
        <v>928</v>
      </c>
      <c r="C369" s="27">
        <v>233.08647985999994</v>
      </c>
      <c r="D369" s="14">
        <v>6.2E-2</v>
      </c>
      <c r="E369" s="13" t="s">
        <v>212</v>
      </c>
      <c r="F369" s="15" t="s">
        <v>929</v>
      </c>
      <c r="G369" s="16" t="s">
        <v>185</v>
      </c>
    </row>
    <row r="370" spans="1:7" s="17" customFormat="1" ht="16.5" x14ac:dyDescent="0.3">
      <c r="A370" s="25">
        <v>811052000</v>
      </c>
      <c r="B370" s="11" t="s">
        <v>930</v>
      </c>
      <c r="C370" s="27">
        <v>254.77749296999997</v>
      </c>
      <c r="D370" s="14">
        <v>8.5999999999999993E-2</v>
      </c>
      <c r="E370" s="13" t="s">
        <v>212</v>
      </c>
      <c r="F370" s="15" t="s">
        <v>931</v>
      </c>
      <c r="G370" s="16" t="s">
        <v>185</v>
      </c>
    </row>
    <row r="371" spans="1:7" s="17" customFormat="1" ht="16.5" x14ac:dyDescent="0.3">
      <c r="A371" s="25">
        <v>811062000</v>
      </c>
      <c r="B371" s="11" t="s">
        <v>932</v>
      </c>
      <c r="C371" s="27">
        <v>281.98317042999992</v>
      </c>
      <c r="D371" s="14">
        <v>0.106</v>
      </c>
      <c r="E371" s="13" t="s">
        <v>212</v>
      </c>
      <c r="F371" s="15" t="s">
        <v>933</v>
      </c>
      <c r="G371" s="16" t="s">
        <v>185</v>
      </c>
    </row>
    <row r="372" spans="1:7" s="17" customFormat="1" ht="16.5" x14ac:dyDescent="0.3">
      <c r="A372" s="25">
        <v>811082000</v>
      </c>
      <c r="B372" s="11" t="s">
        <v>934</v>
      </c>
      <c r="C372" s="27">
        <v>382.3500616</v>
      </c>
      <c r="D372" s="14">
        <v>0.19500000000000001</v>
      </c>
      <c r="E372" s="13" t="s">
        <v>212</v>
      </c>
      <c r="F372" s="15" t="s">
        <v>936</v>
      </c>
      <c r="G372" s="16" t="s">
        <v>185</v>
      </c>
    </row>
    <row r="373" spans="1:7" s="17" customFormat="1" ht="16.5" x14ac:dyDescent="0.3">
      <c r="A373" s="25">
        <v>811102000</v>
      </c>
      <c r="B373" s="11" t="s">
        <v>937</v>
      </c>
      <c r="C373" s="27">
        <v>462.49651681999995</v>
      </c>
      <c r="D373" s="14">
        <v>0.26500000000000001</v>
      </c>
      <c r="E373" s="13" t="s">
        <v>212</v>
      </c>
      <c r="F373" s="15" t="s">
        <v>938</v>
      </c>
      <c r="G373" s="16" t="s">
        <v>185</v>
      </c>
    </row>
    <row r="374" spans="1:7" s="17" customFormat="1" ht="16.5" x14ac:dyDescent="0.3">
      <c r="A374" s="25">
        <v>811252000</v>
      </c>
      <c r="B374" s="11" t="s">
        <v>939</v>
      </c>
      <c r="C374" s="27">
        <v>207.71902384999999</v>
      </c>
      <c r="D374" s="14">
        <v>4.5999999999999999E-2</v>
      </c>
      <c r="E374" s="13" t="s">
        <v>212</v>
      </c>
      <c r="F374" s="15" t="s">
        <v>940</v>
      </c>
      <c r="G374" s="16" t="s">
        <v>185</v>
      </c>
    </row>
    <row r="375" spans="1:7" s="17" customFormat="1" ht="16.5" x14ac:dyDescent="0.3">
      <c r="A375" s="25">
        <v>812042000</v>
      </c>
      <c r="B375" s="11" t="s">
        <v>941</v>
      </c>
      <c r="C375" s="27">
        <v>245.21874142999999</v>
      </c>
      <c r="D375" s="14">
        <v>0.08</v>
      </c>
      <c r="E375" s="13" t="s">
        <v>717</v>
      </c>
      <c r="F375" s="15" t="s">
        <v>943</v>
      </c>
      <c r="G375" s="16" t="s">
        <v>185</v>
      </c>
    </row>
    <row r="376" spans="1:7" s="17" customFormat="1" ht="16.5" x14ac:dyDescent="0.3">
      <c r="A376" s="25">
        <v>812052000</v>
      </c>
      <c r="B376" s="11" t="s">
        <v>944</v>
      </c>
      <c r="C376" s="27">
        <v>245.21874142999999</v>
      </c>
      <c r="D376" s="14">
        <v>8.1000000000000003E-2</v>
      </c>
      <c r="E376" s="13" t="s">
        <v>717</v>
      </c>
      <c r="F376" s="15" t="s">
        <v>945</v>
      </c>
      <c r="G376" s="16" t="s">
        <v>185</v>
      </c>
    </row>
    <row r="377" spans="1:7" s="17" customFormat="1" ht="16.5" x14ac:dyDescent="0.3">
      <c r="A377" s="25">
        <v>812062000</v>
      </c>
      <c r="B377" s="11" t="s">
        <v>946</v>
      </c>
      <c r="C377" s="27">
        <v>257.71864728999998</v>
      </c>
      <c r="D377" s="14">
        <v>9.7000000000000003E-2</v>
      </c>
      <c r="E377" s="13" t="s">
        <v>717</v>
      </c>
      <c r="F377" s="15" t="s">
        <v>947</v>
      </c>
      <c r="G377" s="16" t="s">
        <v>185</v>
      </c>
    </row>
    <row r="378" spans="1:7" s="17" customFormat="1" ht="16.5" x14ac:dyDescent="0.3">
      <c r="A378" s="25">
        <v>812072000</v>
      </c>
      <c r="B378" s="11" t="s">
        <v>948</v>
      </c>
      <c r="C378" s="27">
        <v>322.79168661999995</v>
      </c>
      <c r="D378" s="14">
        <v>0.151</v>
      </c>
      <c r="E378" s="13" t="s">
        <v>717</v>
      </c>
      <c r="F378" s="15" t="s">
        <v>950</v>
      </c>
      <c r="G378" s="16" t="s">
        <v>185</v>
      </c>
    </row>
    <row r="379" spans="1:7" s="17" customFormat="1" ht="16.5" x14ac:dyDescent="0.3">
      <c r="A379" s="25">
        <v>812082000</v>
      </c>
      <c r="B379" s="11" t="s">
        <v>951</v>
      </c>
      <c r="C379" s="27">
        <v>330.51221670999996</v>
      </c>
      <c r="D379" s="14">
        <v>0.154</v>
      </c>
      <c r="E379" s="13" t="s">
        <v>717</v>
      </c>
      <c r="F379" s="15" t="s">
        <v>952</v>
      </c>
      <c r="G379" s="16" t="s">
        <v>185</v>
      </c>
    </row>
    <row r="380" spans="1:7" s="17" customFormat="1" ht="16.5" x14ac:dyDescent="0.3">
      <c r="A380" s="25">
        <v>812092000</v>
      </c>
      <c r="B380" s="11" t="s">
        <v>953</v>
      </c>
      <c r="C380" s="27">
        <v>339.70332395999992</v>
      </c>
      <c r="D380" s="14">
        <v>0.155</v>
      </c>
      <c r="E380" s="13" t="s">
        <v>717</v>
      </c>
      <c r="F380" s="15" t="s">
        <v>954</v>
      </c>
      <c r="G380" s="16" t="s">
        <v>185</v>
      </c>
    </row>
    <row r="381" spans="1:7" s="17" customFormat="1" ht="16.5" x14ac:dyDescent="0.3">
      <c r="A381" s="25">
        <v>812102000</v>
      </c>
      <c r="B381" s="11" t="s">
        <v>955</v>
      </c>
      <c r="C381" s="27">
        <v>344.85034401999997</v>
      </c>
      <c r="D381" s="14">
        <v>0.158</v>
      </c>
      <c r="E381" s="13" t="s">
        <v>717</v>
      </c>
      <c r="F381" s="15" t="s">
        <v>956</v>
      </c>
      <c r="G381" s="16" t="s">
        <v>185</v>
      </c>
    </row>
    <row r="382" spans="1:7" s="17" customFormat="1" ht="16.5" x14ac:dyDescent="0.3">
      <c r="A382" s="25">
        <v>812112000</v>
      </c>
      <c r="B382" s="11" t="s">
        <v>957</v>
      </c>
      <c r="C382" s="27">
        <v>387.12943736999989</v>
      </c>
      <c r="D382" s="14">
        <v>0.184</v>
      </c>
      <c r="E382" s="13" t="s">
        <v>717</v>
      </c>
      <c r="F382" s="15" t="s">
        <v>958</v>
      </c>
      <c r="G382" s="16" t="s">
        <v>185</v>
      </c>
    </row>
    <row r="383" spans="1:7" s="17" customFormat="1" ht="16.5" x14ac:dyDescent="0.3">
      <c r="A383" s="25">
        <v>812122000</v>
      </c>
      <c r="B383" s="11" t="s">
        <v>959</v>
      </c>
      <c r="C383" s="27">
        <v>394.84996746000002</v>
      </c>
      <c r="D383" s="14">
        <v>0.187</v>
      </c>
      <c r="E383" s="13" t="s">
        <v>717</v>
      </c>
      <c r="F383" s="15" t="s">
        <v>960</v>
      </c>
      <c r="G383" s="16" t="s">
        <v>185</v>
      </c>
    </row>
    <row r="384" spans="1:7" s="17" customFormat="1" ht="16.5" x14ac:dyDescent="0.3">
      <c r="A384" s="25">
        <v>812132000</v>
      </c>
      <c r="B384" s="11" t="s">
        <v>961</v>
      </c>
      <c r="C384" s="27">
        <v>418.01155772999994</v>
      </c>
      <c r="D384" s="14">
        <v>0.19</v>
      </c>
      <c r="E384" s="13" t="s">
        <v>717</v>
      </c>
      <c r="F384" s="15" t="s">
        <v>962</v>
      </c>
      <c r="G384" s="16" t="s">
        <v>185</v>
      </c>
    </row>
    <row r="385" spans="1:7" s="17" customFormat="1" ht="16.5" x14ac:dyDescent="0.3">
      <c r="A385" s="25">
        <v>812172000</v>
      </c>
      <c r="B385" s="11" t="s">
        <v>963</v>
      </c>
      <c r="C385" s="27">
        <v>522.05489179999984</v>
      </c>
      <c r="D385" s="14">
        <v>0.221</v>
      </c>
      <c r="E385" s="13" t="s">
        <v>717</v>
      </c>
      <c r="F385" s="15" t="s">
        <v>964</v>
      </c>
      <c r="G385" s="16" t="s">
        <v>185</v>
      </c>
    </row>
    <row r="386" spans="1:7" s="17" customFormat="1" ht="16.5" x14ac:dyDescent="0.3">
      <c r="A386" s="25">
        <v>812452000</v>
      </c>
      <c r="B386" s="11" t="s">
        <v>965</v>
      </c>
      <c r="C386" s="27">
        <v>245.21874142999999</v>
      </c>
      <c r="D386" s="14">
        <v>7.9000000000000001E-2</v>
      </c>
      <c r="E386" s="13" t="s">
        <v>717</v>
      </c>
      <c r="F386" s="15" t="s">
        <v>966</v>
      </c>
      <c r="G386" s="16" t="s">
        <v>185</v>
      </c>
    </row>
    <row r="387" spans="1:7" s="17" customFormat="1" ht="16.5" x14ac:dyDescent="0.3">
      <c r="A387" s="25">
        <v>812552000</v>
      </c>
      <c r="B387" s="11" t="s">
        <v>967</v>
      </c>
      <c r="C387" s="27">
        <v>252.57162722999996</v>
      </c>
      <c r="D387" s="14">
        <v>0.08</v>
      </c>
      <c r="E387" s="13" t="s">
        <v>717</v>
      </c>
      <c r="F387" s="15" t="s">
        <v>968</v>
      </c>
      <c r="G387" s="16" t="s">
        <v>185</v>
      </c>
    </row>
    <row r="388" spans="1:7" s="17" customFormat="1" ht="16.5" x14ac:dyDescent="0.3">
      <c r="A388" s="25">
        <v>814092000</v>
      </c>
      <c r="B388" s="11" t="s">
        <v>969</v>
      </c>
      <c r="C388" s="27">
        <v>330.51221670999996</v>
      </c>
      <c r="D388" s="14">
        <v>4.3999999999999997E-2</v>
      </c>
      <c r="E388" s="13" t="s">
        <v>212</v>
      </c>
      <c r="F388" s="15" t="s">
        <v>970</v>
      </c>
      <c r="G388" s="16" t="s">
        <v>185</v>
      </c>
    </row>
    <row r="389" spans="1:7" s="17" customFormat="1" ht="16.5" x14ac:dyDescent="0.3">
      <c r="A389" s="25">
        <v>814102000</v>
      </c>
      <c r="B389" s="11" t="s">
        <v>971</v>
      </c>
      <c r="C389" s="27">
        <v>352.57087410999992</v>
      </c>
      <c r="D389" s="14">
        <v>4.5999999999999999E-2</v>
      </c>
      <c r="E389" s="13" t="s">
        <v>212</v>
      </c>
      <c r="F389" s="15" t="s">
        <v>972</v>
      </c>
      <c r="G389" s="16" t="s">
        <v>185</v>
      </c>
    </row>
    <row r="390" spans="1:7" s="17" customFormat="1" ht="16.5" x14ac:dyDescent="0.3">
      <c r="A390" s="25">
        <v>814152000</v>
      </c>
      <c r="B390" s="11" t="s">
        <v>973</v>
      </c>
      <c r="C390" s="27">
        <v>362.86491422999984</v>
      </c>
      <c r="D390" s="14">
        <v>4.9000000000000002E-2</v>
      </c>
      <c r="E390" s="13" t="s">
        <v>212</v>
      </c>
      <c r="F390" s="15" t="s">
        <v>974</v>
      </c>
      <c r="G390" s="16" t="s">
        <v>185</v>
      </c>
    </row>
    <row r="391" spans="1:7" s="17" customFormat="1" ht="16.5" x14ac:dyDescent="0.3">
      <c r="A391" s="25">
        <v>814202000</v>
      </c>
      <c r="B391" s="11" t="s">
        <v>975</v>
      </c>
      <c r="C391" s="27">
        <v>393.01174600999997</v>
      </c>
      <c r="D391" s="14">
        <v>5.5E-2</v>
      </c>
      <c r="E391" s="13" t="s">
        <v>212</v>
      </c>
      <c r="F391" s="15" t="s">
        <v>976</v>
      </c>
      <c r="G391" s="16" t="s">
        <v>185</v>
      </c>
    </row>
    <row r="392" spans="1:7" s="17" customFormat="1" ht="16.5" x14ac:dyDescent="0.3">
      <c r="A392" s="25">
        <v>814252000</v>
      </c>
      <c r="B392" s="11" t="s">
        <v>977</v>
      </c>
      <c r="C392" s="27">
        <v>418.01155772999994</v>
      </c>
      <c r="D392" s="14">
        <v>5.8000000000000003E-2</v>
      </c>
      <c r="E392" s="13" t="s">
        <v>212</v>
      </c>
      <c r="F392" s="15" t="s">
        <v>978</v>
      </c>
      <c r="G392" s="16" t="s">
        <v>185</v>
      </c>
    </row>
    <row r="393" spans="1:7" s="17" customFormat="1" ht="16.5" x14ac:dyDescent="0.3">
      <c r="A393" s="25">
        <v>814272000</v>
      </c>
      <c r="B393" s="11" t="s">
        <v>979</v>
      </c>
      <c r="C393" s="27">
        <v>424.26151065999994</v>
      </c>
      <c r="D393" s="14">
        <v>7.0000000000000007E-2</v>
      </c>
      <c r="E393" s="13" t="s">
        <v>212</v>
      </c>
      <c r="F393" s="15" t="s">
        <v>980</v>
      </c>
      <c r="G393" s="16" t="s">
        <v>185</v>
      </c>
    </row>
    <row r="394" spans="1:7" s="17" customFormat="1" ht="16.5" x14ac:dyDescent="0.3">
      <c r="A394" s="25">
        <v>814302000</v>
      </c>
      <c r="B394" s="11" t="s">
        <v>981</v>
      </c>
      <c r="C394" s="27">
        <v>439.33492654999986</v>
      </c>
      <c r="D394" s="14">
        <v>8.1000000000000003E-2</v>
      </c>
      <c r="E394" s="13" t="s">
        <v>212</v>
      </c>
      <c r="F394" s="15" t="s">
        <v>982</v>
      </c>
      <c r="G394" s="16" t="s">
        <v>185</v>
      </c>
    </row>
    <row r="395" spans="1:7" s="17" customFormat="1" ht="16.5" x14ac:dyDescent="0.3">
      <c r="A395" s="25">
        <v>814402000</v>
      </c>
      <c r="B395" s="11" t="s">
        <v>983</v>
      </c>
      <c r="C395" s="27">
        <v>475.3640669699999</v>
      </c>
      <c r="D395" s="14">
        <v>0.13700000000000001</v>
      </c>
      <c r="E395" s="13" t="s">
        <v>212</v>
      </c>
      <c r="F395" s="15" t="s">
        <v>984</v>
      </c>
      <c r="G395" s="16" t="s">
        <v>185</v>
      </c>
    </row>
    <row r="396" spans="1:7" s="17" customFormat="1" ht="16.5" x14ac:dyDescent="0.3">
      <c r="A396" s="25">
        <v>814502000</v>
      </c>
      <c r="B396" s="11" t="s">
        <v>985</v>
      </c>
      <c r="C396" s="27">
        <v>657.34799051999994</v>
      </c>
      <c r="D396" s="14">
        <v>0.18</v>
      </c>
      <c r="E396" s="13" t="s">
        <v>212</v>
      </c>
      <c r="F396" s="15" t="s">
        <v>986</v>
      </c>
      <c r="G396" s="16" t="s">
        <v>185</v>
      </c>
    </row>
    <row r="397" spans="1:7" s="17" customFormat="1" ht="16.5" x14ac:dyDescent="0.3">
      <c r="A397" s="25">
        <v>816022000</v>
      </c>
      <c r="B397" s="11" t="s">
        <v>987</v>
      </c>
      <c r="C397" s="27">
        <v>115.07266276999997</v>
      </c>
      <c r="D397" s="14">
        <v>4.1000000000000002E-2</v>
      </c>
      <c r="E397" s="13" t="s">
        <v>212</v>
      </c>
      <c r="F397" s="15" t="s">
        <v>989</v>
      </c>
      <c r="G397" s="16" t="s">
        <v>185</v>
      </c>
    </row>
    <row r="398" spans="1:7" s="17" customFormat="1" ht="16.5" x14ac:dyDescent="0.3">
      <c r="A398" s="25">
        <v>816032000</v>
      </c>
      <c r="B398" s="11" t="s">
        <v>990</v>
      </c>
      <c r="C398" s="27">
        <v>117.64617279999999</v>
      </c>
      <c r="D398" s="14">
        <v>0.05</v>
      </c>
      <c r="E398" s="13" t="s">
        <v>212</v>
      </c>
      <c r="F398" s="15" t="s">
        <v>991</v>
      </c>
      <c r="G398" s="16" t="s">
        <v>185</v>
      </c>
    </row>
    <row r="399" spans="1:7" s="17" customFormat="1" ht="16.5" x14ac:dyDescent="0.3">
      <c r="A399" s="25">
        <v>816042000</v>
      </c>
      <c r="B399" s="11" t="s">
        <v>992</v>
      </c>
      <c r="C399" s="27">
        <v>121.69025998999999</v>
      </c>
      <c r="D399" s="14">
        <v>5.8000000000000003E-2</v>
      </c>
      <c r="E399" s="13" t="s">
        <v>212</v>
      </c>
      <c r="F399" s="15" t="s">
        <v>993</v>
      </c>
      <c r="G399" s="16" t="s">
        <v>185</v>
      </c>
    </row>
    <row r="400" spans="1:7" s="17" customFormat="1" ht="16.5" x14ac:dyDescent="0.3">
      <c r="A400" s="25">
        <v>816052000</v>
      </c>
      <c r="B400" s="11" t="s">
        <v>994</v>
      </c>
      <c r="C400" s="27">
        <v>130.51372294999996</v>
      </c>
      <c r="D400" s="14">
        <v>0.08</v>
      </c>
      <c r="E400" s="13" t="s">
        <v>212</v>
      </c>
      <c r="F400" s="15" t="s">
        <v>995</v>
      </c>
      <c r="G400" s="16" t="s">
        <v>185</v>
      </c>
    </row>
    <row r="401" spans="1:7" s="17" customFormat="1" ht="16.5" x14ac:dyDescent="0.3">
      <c r="A401" s="25">
        <v>816062000</v>
      </c>
      <c r="B401" s="11" t="s">
        <v>996</v>
      </c>
      <c r="C401" s="27">
        <v>142.27834022999997</v>
      </c>
      <c r="D401" s="14">
        <v>9.8000000000000004E-2</v>
      </c>
      <c r="E401" s="13" t="s">
        <v>212</v>
      </c>
      <c r="F401" s="15" t="s">
        <v>997</v>
      </c>
      <c r="G401" s="16" t="s">
        <v>185</v>
      </c>
    </row>
    <row r="402" spans="1:7" s="17" customFormat="1" ht="16.5" x14ac:dyDescent="0.3">
      <c r="A402" s="25">
        <v>816082000</v>
      </c>
      <c r="B402" s="11" t="s">
        <v>998</v>
      </c>
      <c r="C402" s="27">
        <v>205.51315810999998</v>
      </c>
      <c r="D402" s="14">
        <v>0.17599999999999999</v>
      </c>
      <c r="E402" s="13" t="s">
        <v>212</v>
      </c>
      <c r="F402" s="15" t="s">
        <v>999</v>
      </c>
      <c r="G402" s="16" t="s">
        <v>185</v>
      </c>
    </row>
    <row r="403" spans="1:7" s="17" customFormat="1" ht="16.5" x14ac:dyDescent="0.3">
      <c r="A403" s="25">
        <v>816102000</v>
      </c>
      <c r="B403" s="11" t="s">
        <v>1000</v>
      </c>
      <c r="C403" s="27">
        <v>233.08647985999994</v>
      </c>
      <c r="D403" s="14">
        <v>0.23300000000000001</v>
      </c>
      <c r="E403" s="13" t="s">
        <v>212</v>
      </c>
      <c r="F403" s="15" t="s">
        <v>1001</v>
      </c>
      <c r="G403" s="16" t="s">
        <v>185</v>
      </c>
    </row>
    <row r="404" spans="1:7" s="17" customFormat="1" ht="16.5" x14ac:dyDescent="0.3">
      <c r="A404" s="25">
        <v>816252000</v>
      </c>
      <c r="B404" s="11" t="s">
        <v>1002</v>
      </c>
      <c r="C404" s="27">
        <v>117.64617279999999</v>
      </c>
      <c r="D404" s="14">
        <v>4.5999999999999999E-2</v>
      </c>
      <c r="E404" s="13" t="s">
        <v>212</v>
      </c>
      <c r="F404" s="15" t="s">
        <v>1003</v>
      </c>
      <c r="G404" s="16" t="s">
        <v>185</v>
      </c>
    </row>
    <row r="405" spans="1:7" s="17" customFormat="1" ht="16.5" x14ac:dyDescent="0.3">
      <c r="A405" s="25">
        <v>817092000</v>
      </c>
      <c r="B405" s="11" t="s">
        <v>969</v>
      </c>
      <c r="C405" s="27">
        <v>234.92470130999999</v>
      </c>
      <c r="D405" s="14">
        <v>4.2000000000000003E-2</v>
      </c>
      <c r="E405" s="13" t="s">
        <v>212</v>
      </c>
      <c r="F405" s="15" t="s">
        <v>1004</v>
      </c>
      <c r="G405" s="16" t="s">
        <v>185</v>
      </c>
    </row>
    <row r="406" spans="1:7" s="17" customFormat="1" ht="16.5" x14ac:dyDescent="0.3">
      <c r="A406" s="25">
        <v>817102000</v>
      </c>
      <c r="B406" s="11" t="s">
        <v>971</v>
      </c>
      <c r="C406" s="27">
        <v>252.57162722999996</v>
      </c>
      <c r="D406" s="14">
        <v>4.3999999999999997E-2</v>
      </c>
      <c r="E406" s="13" t="s">
        <v>212</v>
      </c>
      <c r="F406" s="15" t="s">
        <v>1005</v>
      </c>
      <c r="G406" s="16" t="s">
        <v>185</v>
      </c>
    </row>
    <row r="407" spans="1:7" s="17" customFormat="1" ht="16.5" x14ac:dyDescent="0.3">
      <c r="A407" s="25">
        <v>817152000</v>
      </c>
      <c r="B407" s="11" t="s">
        <v>973</v>
      </c>
      <c r="C407" s="27">
        <v>260.29215731999994</v>
      </c>
      <c r="D407" s="14">
        <v>4.5999999999999999E-2</v>
      </c>
      <c r="E407" s="13" t="s">
        <v>212</v>
      </c>
      <c r="F407" s="15" t="s">
        <v>1006</v>
      </c>
      <c r="G407" s="16" t="s">
        <v>185</v>
      </c>
    </row>
    <row r="408" spans="1:7" s="17" customFormat="1" ht="16.5" x14ac:dyDescent="0.3">
      <c r="A408" s="25">
        <v>817202000</v>
      </c>
      <c r="B408" s="11" t="s">
        <v>975</v>
      </c>
      <c r="C408" s="27">
        <v>279.77730468999999</v>
      </c>
      <c r="D408" s="14">
        <v>4.9000000000000002E-2</v>
      </c>
      <c r="E408" s="13" t="s">
        <v>212</v>
      </c>
      <c r="F408" s="15" t="s">
        <v>1007</v>
      </c>
      <c r="G408" s="16" t="s">
        <v>185</v>
      </c>
    </row>
    <row r="409" spans="1:7" s="17" customFormat="1" ht="16.5" x14ac:dyDescent="0.3">
      <c r="A409" s="25">
        <v>817252000</v>
      </c>
      <c r="B409" s="11" t="s">
        <v>977</v>
      </c>
      <c r="C409" s="27">
        <v>299.99774064000002</v>
      </c>
      <c r="D409" s="14">
        <v>5.5E-2</v>
      </c>
      <c r="E409" s="13" t="s">
        <v>212</v>
      </c>
      <c r="F409" s="15" t="s">
        <v>1008</v>
      </c>
      <c r="G409" s="16" t="s">
        <v>185</v>
      </c>
    </row>
    <row r="410" spans="1:7" s="17" customFormat="1" ht="16.5" x14ac:dyDescent="0.3">
      <c r="A410" s="25">
        <v>817272000</v>
      </c>
      <c r="B410" s="11" t="s">
        <v>979</v>
      </c>
      <c r="C410" s="27">
        <v>304.40947211999992</v>
      </c>
      <c r="D410" s="14">
        <v>6.2E-2</v>
      </c>
      <c r="E410" s="13" t="s">
        <v>212</v>
      </c>
      <c r="F410" s="15" t="s">
        <v>1009</v>
      </c>
      <c r="G410" s="16" t="s">
        <v>185</v>
      </c>
    </row>
    <row r="411" spans="1:7" s="17" customFormat="1" ht="16.5" x14ac:dyDescent="0.3">
      <c r="A411" s="25">
        <v>817302000</v>
      </c>
      <c r="B411" s="11" t="s">
        <v>1010</v>
      </c>
      <c r="C411" s="27">
        <v>315.07115653</v>
      </c>
      <c r="D411" s="14">
        <v>7.3999999999999996E-2</v>
      </c>
      <c r="E411" s="13" t="s">
        <v>212</v>
      </c>
      <c r="F411" s="15" t="s">
        <v>1011</v>
      </c>
      <c r="G411" s="16" t="s">
        <v>185</v>
      </c>
    </row>
    <row r="412" spans="1:7" s="17" customFormat="1" ht="16.5" x14ac:dyDescent="0.3">
      <c r="A412" s="25">
        <v>817402000</v>
      </c>
      <c r="B412" s="11" t="s">
        <v>983</v>
      </c>
      <c r="C412" s="27">
        <v>339.70332395999992</v>
      </c>
      <c r="D412" s="14">
        <v>0.121</v>
      </c>
      <c r="E412" s="13" t="s">
        <v>212</v>
      </c>
      <c r="F412" s="15" t="s">
        <v>1013</v>
      </c>
      <c r="G412" s="16" t="s">
        <v>185</v>
      </c>
    </row>
    <row r="413" spans="1:7" s="17" customFormat="1" ht="16.5" x14ac:dyDescent="0.3">
      <c r="A413" s="25">
        <v>817502000</v>
      </c>
      <c r="B413" s="11" t="s">
        <v>985</v>
      </c>
      <c r="C413" s="27">
        <v>470.58469119999995</v>
      </c>
      <c r="D413" s="14">
        <v>0.153</v>
      </c>
      <c r="E413" s="13" t="s">
        <v>212</v>
      </c>
      <c r="F413" s="15" t="s">
        <v>1014</v>
      </c>
      <c r="G413" s="16" t="s">
        <v>185</v>
      </c>
    </row>
    <row r="414" spans="1:7" s="17" customFormat="1" ht="16.5" x14ac:dyDescent="0.3">
      <c r="A414" s="25">
        <v>826202000</v>
      </c>
      <c r="B414" s="11" t="s">
        <v>1015</v>
      </c>
      <c r="C414" s="27">
        <v>260.29215731999994</v>
      </c>
      <c r="D414" s="14">
        <v>9.2999999999999999E-2</v>
      </c>
      <c r="E414" s="13" t="s">
        <v>212</v>
      </c>
      <c r="F414" s="15" t="s">
        <v>1017</v>
      </c>
      <c r="G414" s="16" t="s">
        <v>185</v>
      </c>
    </row>
    <row r="415" spans="1:7" s="17" customFormat="1" ht="16.5" x14ac:dyDescent="0.3">
      <c r="A415" s="25">
        <v>838022016</v>
      </c>
      <c r="B415" s="11" t="s">
        <v>1018</v>
      </c>
      <c r="C415" s="27">
        <v>226.46888263999998</v>
      </c>
      <c r="D415" s="14">
        <v>6.4000000000000001E-2</v>
      </c>
      <c r="E415" s="13" t="s">
        <v>212</v>
      </c>
      <c r="F415" s="15" t="s">
        <v>1020</v>
      </c>
      <c r="G415" s="16" t="s">
        <v>185</v>
      </c>
    </row>
    <row r="416" spans="1:7" s="17" customFormat="1" ht="16.5" x14ac:dyDescent="0.3">
      <c r="A416" s="25">
        <v>838032016</v>
      </c>
      <c r="B416" s="11" t="s">
        <v>1021</v>
      </c>
      <c r="C416" s="27">
        <v>250.36576148999995</v>
      </c>
      <c r="D416" s="14">
        <v>0.11700000000000001</v>
      </c>
      <c r="E416" s="13" t="s">
        <v>212</v>
      </c>
      <c r="F416" s="15" t="s">
        <v>1023</v>
      </c>
      <c r="G416" s="16" t="s">
        <v>185</v>
      </c>
    </row>
    <row r="417" spans="1:7" s="17" customFormat="1" ht="16.5" x14ac:dyDescent="0.3">
      <c r="A417" s="25">
        <v>838042016</v>
      </c>
      <c r="B417" s="11" t="s">
        <v>1024</v>
      </c>
      <c r="C417" s="27">
        <v>330.51221670999996</v>
      </c>
      <c r="D417" s="14">
        <v>0.14599999999999999</v>
      </c>
      <c r="E417" s="13" t="s">
        <v>212</v>
      </c>
      <c r="F417" s="15" t="s">
        <v>1026</v>
      </c>
      <c r="G417" s="16" t="s">
        <v>185</v>
      </c>
    </row>
    <row r="418" spans="1:7" s="17" customFormat="1" ht="16.5" x14ac:dyDescent="0.3">
      <c r="A418" s="25">
        <v>838052016</v>
      </c>
      <c r="B418" s="11" t="s">
        <v>1027</v>
      </c>
      <c r="C418" s="27">
        <v>391.90881313999995</v>
      </c>
      <c r="D418" s="14">
        <v>0.20599999999999999</v>
      </c>
      <c r="E418" s="13" t="s">
        <v>212</v>
      </c>
      <c r="F418" s="15" t="s">
        <v>1029</v>
      </c>
      <c r="G418" s="16" t="s">
        <v>185</v>
      </c>
    </row>
    <row r="419" spans="1:7" s="17" customFormat="1" ht="16.5" x14ac:dyDescent="0.3">
      <c r="A419" s="25">
        <v>838062016</v>
      </c>
      <c r="B419" s="11" t="s">
        <v>1030</v>
      </c>
      <c r="C419" s="27">
        <v>424.62915494999999</v>
      </c>
      <c r="D419" s="14">
        <v>0.24</v>
      </c>
      <c r="E419" s="13" t="s">
        <v>212</v>
      </c>
      <c r="F419" s="15" t="s">
        <v>1031</v>
      </c>
      <c r="G419" s="16" t="s">
        <v>185</v>
      </c>
    </row>
    <row r="420" spans="1:7" s="17" customFormat="1" ht="16.5" x14ac:dyDescent="0.3">
      <c r="A420" s="25">
        <v>838072016</v>
      </c>
      <c r="B420" s="11" t="s">
        <v>1032</v>
      </c>
      <c r="C420" s="27">
        <v>443.37901374</v>
      </c>
      <c r="D420" s="14">
        <v>0.27800000000000002</v>
      </c>
      <c r="E420" s="13" t="s">
        <v>873</v>
      </c>
      <c r="F420" s="15">
        <v>4003955255781</v>
      </c>
      <c r="G420" s="16" t="s">
        <v>185</v>
      </c>
    </row>
    <row r="421" spans="1:7" s="17" customFormat="1" ht="16.5" x14ac:dyDescent="0.3">
      <c r="A421" s="25">
        <v>838082016</v>
      </c>
      <c r="B421" s="11" t="s">
        <v>1033</v>
      </c>
      <c r="C421" s="27">
        <v>454.40834243999984</v>
      </c>
      <c r="D421" s="14">
        <v>0.24</v>
      </c>
      <c r="E421" s="13" t="s">
        <v>875</v>
      </c>
      <c r="F421" s="15">
        <v>4003955255798</v>
      </c>
      <c r="G421" s="16" t="s">
        <v>185</v>
      </c>
    </row>
    <row r="422" spans="1:7" s="17" customFormat="1" ht="16.5" x14ac:dyDescent="0.3">
      <c r="A422" s="25">
        <v>839012016</v>
      </c>
      <c r="B422" s="11" t="s">
        <v>1034</v>
      </c>
      <c r="C422" s="27">
        <v>224.99830547999997</v>
      </c>
      <c r="D422" s="14">
        <v>6.7000000000000004E-2</v>
      </c>
      <c r="E422" s="13" t="s">
        <v>212</v>
      </c>
      <c r="F422" s="15" t="s">
        <v>1035</v>
      </c>
      <c r="G422" s="16" t="s">
        <v>185</v>
      </c>
    </row>
    <row r="423" spans="1:7" s="17" customFormat="1" ht="16.5" x14ac:dyDescent="0.3">
      <c r="A423" s="25">
        <v>839022016</v>
      </c>
      <c r="B423" s="11" t="s">
        <v>1036</v>
      </c>
      <c r="C423" s="27">
        <v>300.73302921999999</v>
      </c>
      <c r="D423" s="14">
        <v>0.13300000000000001</v>
      </c>
      <c r="E423" s="13" t="s">
        <v>212</v>
      </c>
      <c r="F423" s="15" t="s">
        <v>1037</v>
      </c>
      <c r="G423" s="16" t="s">
        <v>185</v>
      </c>
    </row>
    <row r="424" spans="1:7" s="17" customFormat="1" ht="16.5" x14ac:dyDescent="0.3">
      <c r="A424" s="25">
        <v>839032016</v>
      </c>
      <c r="B424" s="11" t="s">
        <v>1038</v>
      </c>
      <c r="C424" s="27">
        <v>415.07040340999993</v>
      </c>
      <c r="D424" s="14">
        <v>0.20799999999999999</v>
      </c>
      <c r="E424" s="13" t="s">
        <v>212</v>
      </c>
      <c r="F424" s="15" t="s">
        <v>1039</v>
      </c>
      <c r="G424" s="16" t="s">
        <v>185</v>
      </c>
    </row>
    <row r="425" spans="1:7" s="17" customFormat="1" ht="16.5" x14ac:dyDescent="0.3">
      <c r="A425" s="25">
        <v>840012016</v>
      </c>
      <c r="B425" s="11" t="s">
        <v>1040</v>
      </c>
      <c r="C425" s="27">
        <v>286.39490190999999</v>
      </c>
      <c r="D425" s="14">
        <v>6.4000000000000001E-2</v>
      </c>
      <c r="E425" s="13" t="s">
        <v>212</v>
      </c>
      <c r="F425" s="15" t="s">
        <v>1041</v>
      </c>
      <c r="G425" s="16" t="s">
        <v>185</v>
      </c>
    </row>
    <row r="426" spans="1:7" s="17" customFormat="1" ht="16.5" x14ac:dyDescent="0.3">
      <c r="A426" s="25">
        <v>840022016</v>
      </c>
      <c r="B426" s="11" t="s">
        <v>1042</v>
      </c>
      <c r="C426" s="27">
        <v>340.43861253999995</v>
      </c>
      <c r="D426" s="14">
        <v>0.121</v>
      </c>
      <c r="E426" s="13" t="s">
        <v>212</v>
      </c>
      <c r="F426" s="15" t="s">
        <v>1043</v>
      </c>
      <c r="G426" s="16" t="s">
        <v>185</v>
      </c>
    </row>
    <row r="427" spans="1:7" s="17" customFormat="1" ht="16.5" x14ac:dyDescent="0.3">
      <c r="A427" s="25">
        <v>840032016</v>
      </c>
      <c r="B427" s="11" t="s">
        <v>1044</v>
      </c>
      <c r="C427" s="27">
        <v>460.65829536999996</v>
      </c>
      <c r="D427" s="14">
        <v>0.20799999999999999</v>
      </c>
      <c r="E427" s="13" t="s">
        <v>212</v>
      </c>
      <c r="F427" s="15" t="s">
        <v>1045</v>
      </c>
      <c r="G427" s="16" t="s">
        <v>185</v>
      </c>
    </row>
    <row r="428" spans="1:7" s="17" customFormat="1" ht="16.5" x14ac:dyDescent="0.3">
      <c r="A428" s="25">
        <v>867912016</v>
      </c>
      <c r="B428" s="22" t="s">
        <v>1046</v>
      </c>
      <c r="C428" s="27">
        <v>97.058092559999992</v>
      </c>
      <c r="D428" s="14">
        <v>4.2000000000000003E-2</v>
      </c>
      <c r="E428" s="13" t="s">
        <v>212</v>
      </c>
      <c r="F428" s="15" t="s">
        <v>1047</v>
      </c>
      <c r="G428" s="16" t="s">
        <v>185</v>
      </c>
    </row>
    <row r="429" spans="1:7" s="17" customFormat="1" ht="16.5" x14ac:dyDescent="0.3">
      <c r="A429" s="25">
        <v>867922016</v>
      </c>
      <c r="B429" s="11" t="s">
        <v>1048</v>
      </c>
      <c r="C429" s="27">
        <v>117.64617279999999</v>
      </c>
      <c r="D429" s="14">
        <v>4.5999999999999999E-2</v>
      </c>
      <c r="E429" s="13" t="s">
        <v>212</v>
      </c>
      <c r="F429" s="15" t="s">
        <v>1050</v>
      </c>
      <c r="G429" s="16" t="s">
        <v>185</v>
      </c>
    </row>
    <row r="430" spans="1:7" s="17" customFormat="1" ht="16.5" x14ac:dyDescent="0.3">
      <c r="A430" s="25">
        <v>867932016</v>
      </c>
      <c r="B430" s="11" t="s">
        <v>1051</v>
      </c>
      <c r="C430" s="27">
        <v>124.26377001999998</v>
      </c>
      <c r="D430" s="14">
        <v>5.2999999999999999E-2</v>
      </c>
      <c r="E430" s="13" t="s">
        <v>212</v>
      </c>
      <c r="F430" s="15" t="s">
        <v>1052</v>
      </c>
      <c r="G430" s="16" t="s">
        <v>185</v>
      </c>
    </row>
    <row r="431" spans="1:7" s="17" customFormat="1" ht="16.5" x14ac:dyDescent="0.3">
      <c r="A431" s="25">
        <v>867942016</v>
      </c>
      <c r="B431" s="11" t="s">
        <v>1053</v>
      </c>
      <c r="C431" s="27">
        <v>201.46907092000001</v>
      </c>
      <c r="D431" s="14">
        <v>7.3999999999999996E-2</v>
      </c>
      <c r="E431" s="13" t="s">
        <v>212</v>
      </c>
      <c r="F431" s="15" t="s">
        <v>1054</v>
      </c>
      <c r="G431" s="16" t="s">
        <v>185</v>
      </c>
    </row>
    <row r="432" spans="1:7" s="17" customFormat="1" ht="16.5" x14ac:dyDescent="0.3">
      <c r="A432" s="25">
        <v>867952016</v>
      </c>
      <c r="B432" s="11" t="s">
        <v>1055</v>
      </c>
      <c r="C432" s="27">
        <v>153.30766893000001</v>
      </c>
      <c r="D432" s="14">
        <v>0.1</v>
      </c>
      <c r="E432" s="13" t="s">
        <v>212</v>
      </c>
      <c r="F432" s="15" t="s">
        <v>1056</v>
      </c>
      <c r="G432" s="16" t="s">
        <v>185</v>
      </c>
    </row>
    <row r="433" spans="1:7" s="17" customFormat="1" ht="16.5" x14ac:dyDescent="0.3">
      <c r="A433" s="25">
        <v>867962016</v>
      </c>
      <c r="B433" s="11" t="s">
        <v>1057</v>
      </c>
      <c r="C433" s="27">
        <v>187.49858789999996</v>
      </c>
      <c r="D433" s="14">
        <v>0.11</v>
      </c>
      <c r="E433" s="13" t="s">
        <v>212</v>
      </c>
      <c r="F433" s="15" t="s">
        <v>1058</v>
      </c>
      <c r="G433" s="16" t="s">
        <v>185</v>
      </c>
    </row>
    <row r="434" spans="1:7" s="17" customFormat="1" ht="16.5" x14ac:dyDescent="0.3">
      <c r="A434" s="25">
        <v>867972016</v>
      </c>
      <c r="B434" s="11" t="s">
        <v>1059</v>
      </c>
      <c r="C434" s="27">
        <v>252.57162722999996</v>
      </c>
      <c r="D434" s="14">
        <v>0.13100000000000001</v>
      </c>
      <c r="E434" s="13" t="s">
        <v>212</v>
      </c>
      <c r="F434" s="15" t="s">
        <v>1060</v>
      </c>
      <c r="G434" s="16" t="s">
        <v>185</v>
      </c>
    </row>
    <row r="435" spans="1:7" s="17" customFormat="1" ht="16.5" x14ac:dyDescent="0.3">
      <c r="A435" s="25">
        <v>872012016</v>
      </c>
      <c r="B435" s="22" t="s">
        <v>1061</v>
      </c>
      <c r="C435" s="27">
        <v>97.058092559999992</v>
      </c>
      <c r="D435" s="14">
        <v>4.4999999999999998E-2</v>
      </c>
      <c r="E435" s="13" t="s">
        <v>212</v>
      </c>
      <c r="F435" s="15" t="s">
        <v>1062</v>
      </c>
      <c r="G435" s="16" t="s">
        <v>185</v>
      </c>
    </row>
    <row r="436" spans="1:7" s="17" customFormat="1" ht="16.5" x14ac:dyDescent="0.3">
      <c r="A436" s="25">
        <v>872022016</v>
      </c>
      <c r="B436" s="11" t="s">
        <v>1063</v>
      </c>
      <c r="C436" s="27">
        <v>104.41097835999999</v>
      </c>
      <c r="D436" s="14">
        <v>4.4999999999999998E-2</v>
      </c>
      <c r="E436" s="13" t="s">
        <v>212</v>
      </c>
      <c r="F436" s="15" t="s">
        <v>1064</v>
      </c>
      <c r="G436" s="16" t="s">
        <v>185</v>
      </c>
    </row>
    <row r="437" spans="1:7" s="17" customFormat="1" ht="16.5" x14ac:dyDescent="0.3">
      <c r="A437" s="25">
        <v>872032016</v>
      </c>
      <c r="B437" s="11" t="s">
        <v>1065</v>
      </c>
      <c r="C437" s="27">
        <v>102.57275691</v>
      </c>
      <c r="D437" s="14">
        <v>4.4999999999999998E-2</v>
      </c>
      <c r="E437" s="13" t="s">
        <v>212</v>
      </c>
      <c r="F437" s="15" t="s">
        <v>1066</v>
      </c>
      <c r="G437" s="16" t="s">
        <v>185</v>
      </c>
    </row>
    <row r="438" spans="1:7" s="17" customFormat="1" ht="16.5" x14ac:dyDescent="0.3">
      <c r="A438" s="25">
        <v>872042016</v>
      </c>
      <c r="B438" s="11" t="s">
        <v>1067</v>
      </c>
      <c r="C438" s="27">
        <v>115.07266276999997</v>
      </c>
      <c r="D438" s="14">
        <v>4.8000000000000001E-2</v>
      </c>
      <c r="E438" s="13" t="s">
        <v>212</v>
      </c>
      <c r="F438" s="15" t="s">
        <v>1068</v>
      </c>
      <c r="G438" s="16" t="s">
        <v>185</v>
      </c>
    </row>
    <row r="439" spans="1:7" s="17" customFormat="1" ht="16.5" x14ac:dyDescent="0.3">
      <c r="A439" s="25">
        <v>872052016</v>
      </c>
      <c r="B439" s="11" t="s">
        <v>1069</v>
      </c>
      <c r="C439" s="27">
        <v>172.79281629999997</v>
      </c>
      <c r="D439" s="14">
        <v>8.6999999999999994E-2</v>
      </c>
      <c r="E439" s="13" t="s">
        <v>212</v>
      </c>
      <c r="F439" s="15" t="s">
        <v>1070</v>
      </c>
      <c r="G439" s="16" t="s">
        <v>185</v>
      </c>
    </row>
    <row r="440" spans="1:7" s="17" customFormat="1" ht="16.5" x14ac:dyDescent="0.3">
      <c r="A440" s="25">
        <v>872062016</v>
      </c>
      <c r="B440" s="11" t="s">
        <v>1071</v>
      </c>
      <c r="C440" s="27">
        <v>177.93983636000002</v>
      </c>
      <c r="D440" s="14">
        <v>0.09</v>
      </c>
      <c r="E440" s="13" t="s">
        <v>212</v>
      </c>
      <c r="F440" s="15" t="s">
        <v>1072</v>
      </c>
      <c r="G440" s="16" t="s">
        <v>185</v>
      </c>
    </row>
    <row r="441" spans="1:7" s="17" customFormat="1" ht="16.5" x14ac:dyDescent="0.3">
      <c r="A441" s="25">
        <v>872072016</v>
      </c>
      <c r="B441" s="11" t="s">
        <v>1073</v>
      </c>
      <c r="C441" s="27">
        <v>187.86623219000001</v>
      </c>
      <c r="D441" s="14">
        <v>0.1</v>
      </c>
      <c r="E441" s="13" t="s">
        <v>212</v>
      </c>
      <c r="F441" s="15" t="s">
        <v>1074</v>
      </c>
      <c r="G441" s="16" t="s">
        <v>185</v>
      </c>
    </row>
    <row r="442" spans="1:7" s="17" customFormat="1" ht="16.5" x14ac:dyDescent="0.3">
      <c r="A442" s="25">
        <v>872082016</v>
      </c>
      <c r="B442" s="11" t="s">
        <v>1075</v>
      </c>
      <c r="C442" s="27">
        <v>199.63084946999996</v>
      </c>
      <c r="D442" s="14">
        <v>0.108</v>
      </c>
      <c r="E442" s="13" t="s">
        <v>212</v>
      </c>
      <c r="F442" s="15" t="s">
        <v>1076</v>
      </c>
      <c r="G442" s="16" t="s">
        <v>185</v>
      </c>
    </row>
    <row r="443" spans="1:7" s="17" customFormat="1" ht="16.5" x14ac:dyDescent="0.3">
      <c r="A443" s="25">
        <v>872092016</v>
      </c>
      <c r="B443" s="11" t="s">
        <v>1077</v>
      </c>
      <c r="C443" s="27">
        <v>260.29215731999994</v>
      </c>
      <c r="D443" s="14">
        <v>0.14000000000000001</v>
      </c>
      <c r="E443" s="13" t="s">
        <v>212</v>
      </c>
      <c r="F443" s="15" t="s">
        <v>1078</v>
      </c>
      <c r="G443" s="16" t="s">
        <v>185</v>
      </c>
    </row>
    <row r="444" spans="1:7" s="17" customFormat="1" ht="16.5" x14ac:dyDescent="0.3">
      <c r="A444" s="25">
        <v>872102016</v>
      </c>
      <c r="B444" s="11" t="s">
        <v>1079</v>
      </c>
      <c r="C444" s="27">
        <v>262.13037876999999</v>
      </c>
      <c r="D444" s="14">
        <v>0.15</v>
      </c>
      <c r="E444" s="13" t="s">
        <v>212</v>
      </c>
      <c r="F444" s="15" t="s">
        <v>1080</v>
      </c>
      <c r="G444" s="16" t="s">
        <v>185</v>
      </c>
    </row>
    <row r="445" spans="1:7" s="17" customFormat="1" ht="16.5" x14ac:dyDescent="0.3">
      <c r="A445" s="25">
        <v>872112016</v>
      </c>
      <c r="B445" s="11" t="s">
        <v>1081</v>
      </c>
      <c r="C445" s="27">
        <v>339.70332395999992</v>
      </c>
      <c r="D445" s="14">
        <v>0.18</v>
      </c>
      <c r="E445" s="13" t="s">
        <v>212</v>
      </c>
      <c r="F445" s="15" t="s">
        <v>1082</v>
      </c>
      <c r="G445" s="16" t="s">
        <v>185</v>
      </c>
    </row>
    <row r="446" spans="1:7" s="17" customFormat="1" ht="16.5" x14ac:dyDescent="0.3">
      <c r="A446" s="25">
        <v>872312016</v>
      </c>
      <c r="B446" s="11" t="s">
        <v>1083</v>
      </c>
      <c r="C446" s="27">
        <v>124.26377001999998</v>
      </c>
      <c r="D446" s="14">
        <v>3.2000000000000001E-2</v>
      </c>
      <c r="E446" s="13" t="s">
        <v>212</v>
      </c>
      <c r="F446" s="15" t="s">
        <v>1085</v>
      </c>
      <c r="G446" s="16" t="s">
        <v>185</v>
      </c>
    </row>
    <row r="447" spans="1:7" s="17" customFormat="1" ht="16.5" x14ac:dyDescent="0.3">
      <c r="A447" s="25">
        <v>872322016</v>
      </c>
      <c r="B447" s="11" t="s">
        <v>1086</v>
      </c>
      <c r="C447" s="27">
        <v>135.29309871999999</v>
      </c>
      <c r="D447" s="14">
        <v>3.6999999999999998E-2</v>
      </c>
      <c r="E447" s="13" t="s">
        <v>212</v>
      </c>
      <c r="F447" s="15" t="s">
        <v>1087</v>
      </c>
      <c r="G447" s="16" t="s">
        <v>185</v>
      </c>
    </row>
    <row r="448" spans="1:7" s="17" customFormat="1" ht="16.5" x14ac:dyDescent="0.3">
      <c r="A448" s="25">
        <v>872332016</v>
      </c>
      <c r="B448" s="11" t="s">
        <v>1088</v>
      </c>
      <c r="C448" s="27">
        <v>147.42536028999999</v>
      </c>
      <c r="D448" s="14">
        <v>0.04</v>
      </c>
      <c r="E448" s="13" t="s">
        <v>212</v>
      </c>
      <c r="F448" s="15" t="s">
        <v>1089</v>
      </c>
      <c r="G448" s="16" t="s">
        <v>185</v>
      </c>
    </row>
    <row r="449" spans="1:7" s="17" customFormat="1" ht="16.5" x14ac:dyDescent="0.3">
      <c r="A449" s="25">
        <v>873032016</v>
      </c>
      <c r="B449" s="11" t="s">
        <v>1090</v>
      </c>
      <c r="C449" s="27">
        <v>160.66055473</v>
      </c>
      <c r="D449" s="14">
        <v>4.4999999999999998E-2</v>
      </c>
      <c r="E449" s="13" t="s">
        <v>212</v>
      </c>
      <c r="F449" s="15" t="s">
        <v>1091</v>
      </c>
      <c r="G449" s="16" t="s">
        <v>185</v>
      </c>
    </row>
    <row r="450" spans="1:7" s="17" customFormat="1" ht="16.5" x14ac:dyDescent="0.3">
      <c r="A450" s="25">
        <v>873042016</v>
      </c>
      <c r="B450" s="11" t="s">
        <v>1092</v>
      </c>
      <c r="C450" s="27">
        <v>175.73397061999998</v>
      </c>
      <c r="D450" s="14">
        <v>4.9000000000000002E-2</v>
      </c>
      <c r="E450" s="13" t="s">
        <v>212</v>
      </c>
      <c r="F450" s="15" t="s">
        <v>1093</v>
      </c>
      <c r="G450" s="16" t="s">
        <v>185</v>
      </c>
    </row>
    <row r="451" spans="1:7" s="17" customFormat="1" ht="16.5" x14ac:dyDescent="0.3">
      <c r="A451" s="25">
        <v>873052016</v>
      </c>
      <c r="B451" s="11" t="s">
        <v>1094</v>
      </c>
      <c r="C451" s="27">
        <v>238.60114421</v>
      </c>
      <c r="D451" s="14">
        <v>8.7999999999999995E-2</v>
      </c>
      <c r="E451" s="13" t="s">
        <v>212</v>
      </c>
      <c r="F451" s="15" t="s">
        <v>1095</v>
      </c>
      <c r="G451" s="16" t="s">
        <v>185</v>
      </c>
    </row>
    <row r="452" spans="1:7" s="17" customFormat="1" ht="16.5" x14ac:dyDescent="0.3">
      <c r="A452" s="25">
        <v>873062016</v>
      </c>
      <c r="B452" s="11" t="s">
        <v>1096</v>
      </c>
      <c r="C452" s="27">
        <v>248.89518432999995</v>
      </c>
      <c r="D452" s="14">
        <v>0.09</v>
      </c>
      <c r="E452" s="13" t="s">
        <v>212</v>
      </c>
      <c r="F452" s="15" t="s">
        <v>1097</v>
      </c>
      <c r="G452" s="16" t="s">
        <v>185</v>
      </c>
    </row>
    <row r="453" spans="1:7" s="17" customFormat="1" ht="16.5" x14ac:dyDescent="0.3">
      <c r="A453" s="25">
        <v>873072016</v>
      </c>
      <c r="B453" s="11" t="s">
        <v>1098</v>
      </c>
      <c r="C453" s="27">
        <v>288.23312335999998</v>
      </c>
      <c r="D453" s="14">
        <v>0.1</v>
      </c>
      <c r="E453" s="13" t="s">
        <v>212</v>
      </c>
      <c r="F453" s="15" t="s">
        <v>1099</v>
      </c>
      <c r="G453" s="16" t="s">
        <v>185</v>
      </c>
    </row>
    <row r="454" spans="1:7" s="17" customFormat="1" ht="16.5" x14ac:dyDescent="0.3">
      <c r="A454" s="25">
        <v>873082016</v>
      </c>
      <c r="B454" s="11" t="s">
        <v>1100</v>
      </c>
      <c r="C454" s="27">
        <v>302.57125066999993</v>
      </c>
      <c r="D454" s="14">
        <v>0.11</v>
      </c>
      <c r="E454" s="13" t="s">
        <v>212</v>
      </c>
      <c r="F454" s="15" t="s">
        <v>1101</v>
      </c>
      <c r="G454" s="16" t="s">
        <v>185</v>
      </c>
    </row>
    <row r="455" spans="1:7" s="17" customFormat="1" ht="16.5" x14ac:dyDescent="0.3">
      <c r="A455" s="25">
        <v>873092016</v>
      </c>
      <c r="B455" s="11" t="s">
        <v>1102</v>
      </c>
      <c r="C455" s="27">
        <v>343.74741115</v>
      </c>
      <c r="D455" s="14">
        <v>0.14099999999999999</v>
      </c>
      <c r="E455" s="13" t="s">
        <v>212</v>
      </c>
      <c r="F455" s="15" t="s">
        <v>1103</v>
      </c>
      <c r="G455" s="16" t="s">
        <v>185</v>
      </c>
    </row>
    <row r="456" spans="1:7" s="17" customFormat="1" ht="16.5" x14ac:dyDescent="0.3">
      <c r="A456" s="25">
        <v>873102016</v>
      </c>
      <c r="B456" s="11" t="s">
        <v>1104</v>
      </c>
      <c r="C456" s="27">
        <v>349.62971978999997</v>
      </c>
      <c r="D456" s="14">
        <v>0.151</v>
      </c>
      <c r="E456" s="13" t="s">
        <v>212</v>
      </c>
      <c r="F456" s="15" t="s">
        <v>1105</v>
      </c>
      <c r="G456" s="16" t="s">
        <v>185</v>
      </c>
    </row>
    <row r="457" spans="1:7" s="17" customFormat="1" ht="16.5" x14ac:dyDescent="0.3">
      <c r="A457" s="25">
        <v>873112016</v>
      </c>
      <c r="B457" s="11" t="s">
        <v>1106</v>
      </c>
      <c r="C457" s="27">
        <v>436.02612793999998</v>
      </c>
      <c r="D457" s="14">
        <v>0.18</v>
      </c>
      <c r="E457" s="13" t="s">
        <v>212</v>
      </c>
      <c r="F457" s="15" t="s">
        <v>1107</v>
      </c>
      <c r="G457" s="16" t="s">
        <v>185</v>
      </c>
    </row>
    <row r="458" spans="1:7" s="17" customFormat="1" ht="16.5" x14ac:dyDescent="0.3">
      <c r="A458" s="25">
        <v>893132016</v>
      </c>
      <c r="B458" s="11" t="s">
        <v>1108</v>
      </c>
      <c r="C458" s="27">
        <v>1208.1269199999999</v>
      </c>
      <c r="D458" s="14">
        <v>0.30099999999999999</v>
      </c>
      <c r="E458" s="13" t="s">
        <v>212</v>
      </c>
      <c r="F458" s="15" t="s">
        <v>1110</v>
      </c>
      <c r="G458" s="21" t="s">
        <v>1111</v>
      </c>
    </row>
    <row r="459" spans="1:7" s="17" customFormat="1" ht="16.5" x14ac:dyDescent="0.3">
      <c r="A459" s="25">
        <v>893212016</v>
      </c>
      <c r="B459" s="11" t="s">
        <v>1112</v>
      </c>
      <c r="C459" s="27">
        <v>1117.2709973099998</v>
      </c>
      <c r="D459" s="14">
        <v>0.28000000000000003</v>
      </c>
      <c r="E459" s="13" t="s">
        <v>212</v>
      </c>
      <c r="F459" s="15" t="s">
        <v>1114</v>
      </c>
      <c r="G459" s="24" t="s">
        <v>185</v>
      </c>
    </row>
    <row r="460" spans="1:7" s="17" customFormat="1" ht="16.5" x14ac:dyDescent="0.3">
      <c r="A460" s="25">
        <v>893222016</v>
      </c>
      <c r="B460" s="11" t="s">
        <v>1115</v>
      </c>
      <c r="C460" s="27">
        <v>1106.2416686099998</v>
      </c>
      <c r="D460" s="14">
        <v>0.28000000000000003</v>
      </c>
      <c r="E460" s="13" t="s">
        <v>212</v>
      </c>
      <c r="F460" s="15" t="s">
        <v>1116</v>
      </c>
      <c r="G460" s="24" t="s">
        <v>185</v>
      </c>
    </row>
    <row r="461" spans="1:7" s="17" customFormat="1" ht="16.5" x14ac:dyDescent="0.3">
      <c r="A461" s="25">
        <v>893232016</v>
      </c>
      <c r="B461" s="11" t="s">
        <v>1117</v>
      </c>
      <c r="C461" s="27">
        <v>1449.9890797599999</v>
      </c>
      <c r="D461" s="14">
        <v>0.28699999999999998</v>
      </c>
      <c r="E461" s="13" t="s">
        <v>212</v>
      </c>
      <c r="F461" s="15" t="s">
        <v>1118</v>
      </c>
      <c r="G461" s="24" t="s">
        <v>185</v>
      </c>
    </row>
    <row r="462" spans="1:7" s="17" customFormat="1" ht="16.5" x14ac:dyDescent="0.3">
      <c r="A462" s="25">
        <v>893242016</v>
      </c>
      <c r="B462" s="11" t="s">
        <v>1119</v>
      </c>
      <c r="C462" s="27">
        <v>1076.0948368299998</v>
      </c>
      <c r="D462" s="14">
        <v>0.29599999999999999</v>
      </c>
      <c r="E462" s="13" t="s">
        <v>212</v>
      </c>
      <c r="F462" s="15" t="s">
        <v>1120</v>
      </c>
      <c r="G462" s="24" t="s">
        <v>185</v>
      </c>
    </row>
    <row r="463" spans="1:7" s="17" customFormat="1" ht="16.5" x14ac:dyDescent="0.3">
      <c r="A463" s="25">
        <v>893252016</v>
      </c>
      <c r="B463" s="11" t="s">
        <v>1121</v>
      </c>
      <c r="C463" s="27">
        <v>1895.5739592399998</v>
      </c>
      <c r="D463" s="14">
        <v>0.34</v>
      </c>
      <c r="E463" s="13" t="s">
        <v>717</v>
      </c>
      <c r="F463" s="15" t="s">
        <v>1122</v>
      </c>
      <c r="G463" s="24" t="s">
        <v>185</v>
      </c>
    </row>
    <row r="464" spans="1:7" s="17" customFormat="1" ht="16.5" x14ac:dyDescent="0.3">
      <c r="A464" s="25">
        <v>893272019</v>
      </c>
      <c r="B464" s="11" t="s">
        <v>1123</v>
      </c>
      <c r="C464" s="27">
        <v>1462.019</v>
      </c>
      <c r="D464" s="14">
        <v>0.34</v>
      </c>
      <c r="E464" s="13" t="s">
        <v>212</v>
      </c>
      <c r="F464" s="15" t="s">
        <v>1124</v>
      </c>
      <c r="G464" s="24" t="s">
        <v>185</v>
      </c>
    </row>
    <row r="465" spans="1:8" s="17" customFormat="1" ht="16.5" x14ac:dyDescent="0.3">
      <c r="A465" s="25">
        <v>893412016</v>
      </c>
      <c r="B465" s="11" t="s">
        <v>1112</v>
      </c>
      <c r="C465" s="27">
        <v>898.15500046999989</v>
      </c>
      <c r="D465" s="14">
        <v>0.155</v>
      </c>
      <c r="E465" s="13" t="s">
        <v>212</v>
      </c>
      <c r="F465" s="15" t="s">
        <v>1126</v>
      </c>
      <c r="G465" s="24" t="s">
        <v>185</v>
      </c>
      <c r="H465"/>
    </row>
    <row r="466" spans="1:8" s="17" customFormat="1" ht="16.5" x14ac:dyDescent="0.3">
      <c r="A466" s="25">
        <v>893422016</v>
      </c>
      <c r="B466" s="11" t="s">
        <v>1108</v>
      </c>
      <c r="C466" s="27">
        <v>887.12567176999994</v>
      </c>
      <c r="D466" s="14">
        <v>0.16600000000000001</v>
      </c>
      <c r="E466" s="13" t="s">
        <v>212</v>
      </c>
      <c r="F466" s="15" t="s">
        <v>1127</v>
      </c>
      <c r="G466" s="16" t="s">
        <v>185</v>
      </c>
    </row>
    <row r="467" spans="1:8" s="17" customFormat="1" ht="16.5" x14ac:dyDescent="0.3">
      <c r="A467" s="25">
        <v>893432016</v>
      </c>
      <c r="B467" s="11" t="s">
        <v>1117</v>
      </c>
      <c r="C467" s="27">
        <v>1231.2407272099999</v>
      </c>
      <c r="D467" s="14">
        <v>0.16200000000000001</v>
      </c>
      <c r="E467" s="13" t="s">
        <v>212</v>
      </c>
      <c r="F467" s="15" t="s">
        <v>1128</v>
      </c>
      <c r="G467" s="24" t="s">
        <v>185</v>
      </c>
    </row>
    <row r="468" spans="1:8" s="17" customFormat="1" ht="16.5" x14ac:dyDescent="0.3">
      <c r="A468" s="25">
        <v>893442016</v>
      </c>
      <c r="B468" s="11" t="s">
        <v>1119</v>
      </c>
      <c r="C468" s="27">
        <v>855.87590711999997</v>
      </c>
      <c r="D468" s="14">
        <v>0.153</v>
      </c>
      <c r="E468" s="13" t="s">
        <v>212</v>
      </c>
      <c r="F468" s="15" t="s">
        <v>1129</v>
      </c>
      <c r="G468" s="24" t="s">
        <v>185</v>
      </c>
    </row>
    <row r="469" spans="1:8" s="17" customFormat="1" ht="16.5" x14ac:dyDescent="0.3">
      <c r="A469" s="25">
        <v>893452016</v>
      </c>
      <c r="B469" s="11" t="s">
        <v>1121</v>
      </c>
      <c r="C469" s="27">
        <v>1677.1932509799997</v>
      </c>
      <c r="D469" s="14">
        <v>0.221</v>
      </c>
      <c r="E469" s="13" t="s">
        <v>717</v>
      </c>
      <c r="F469" s="15" t="s">
        <v>1130</v>
      </c>
      <c r="G469" s="24" t="s">
        <v>185</v>
      </c>
    </row>
    <row r="470" spans="1:8" s="17" customFormat="1" ht="16.5" x14ac:dyDescent="0.3">
      <c r="A470" s="25">
        <v>893672016</v>
      </c>
      <c r="B470" s="11" t="s">
        <v>1131</v>
      </c>
      <c r="C470" s="27">
        <v>1436.0185967399998</v>
      </c>
      <c r="D470" s="14">
        <v>0.28000000000000003</v>
      </c>
      <c r="E470" s="13" t="s">
        <v>212</v>
      </c>
      <c r="F470" s="15" t="s">
        <v>1132</v>
      </c>
      <c r="G470" s="24" t="s">
        <v>185</v>
      </c>
    </row>
    <row r="471" spans="1:8" s="17" customFormat="1" ht="16.5" x14ac:dyDescent="0.3">
      <c r="A471" s="25">
        <v>893682016</v>
      </c>
      <c r="B471" s="11" t="s">
        <v>1133</v>
      </c>
      <c r="C471" s="27">
        <v>1796.3100009399998</v>
      </c>
      <c r="D471" s="14">
        <v>0.30299999999999999</v>
      </c>
      <c r="E471" s="13" t="s">
        <v>212</v>
      </c>
      <c r="F471" s="15" t="s">
        <v>1134</v>
      </c>
      <c r="G471" s="24" t="s">
        <v>185</v>
      </c>
    </row>
    <row r="472" spans="1:8" s="17" customFormat="1" ht="16.5" x14ac:dyDescent="0.3">
      <c r="A472" s="25">
        <v>893772016</v>
      </c>
      <c r="B472" s="11" t="s">
        <v>1131</v>
      </c>
      <c r="C472" s="27">
        <v>1218.0055327699999</v>
      </c>
      <c r="D472" s="14">
        <v>0.14000000000000001</v>
      </c>
      <c r="E472" s="13" t="s">
        <v>212</v>
      </c>
      <c r="F472" s="15" t="s">
        <v>1135</v>
      </c>
      <c r="G472" s="24" t="s">
        <v>185</v>
      </c>
    </row>
    <row r="473" spans="1:8" s="17" customFormat="1" ht="16.5" x14ac:dyDescent="0.3">
      <c r="A473" s="25">
        <v>893782016</v>
      </c>
      <c r="B473" s="11" t="s">
        <v>1133</v>
      </c>
      <c r="C473" s="27">
        <v>1577.1940040999996</v>
      </c>
      <c r="D473" s="14">
        <v>0.17599999999999999</v>
      </c>
      <c r="E473" s="13" t="s">
        <v>212</v>
      </c>
      <c r="F473" s="15" t="s">
        <v>1136</v>
      </c>
      <c r="G473" s="24" t="s">
        <v>185</v>
      </c>
    </row>
    <row r="474" spans="1:8" s="17" customFormat="1" ht="16.5" x14ac:dyDescent="0.3">
      <c r="A474" s="25">
        <v>897112016</v>
      </c>
      <c r="B474" s="11" t="s">
        <v>1137</v>
      </c>
      <c r="C474" s="27">
        <v>154.04295751000001</v>
      </c>
      <c r="D474" s="14">
        <v>1.6E-2</v>
      </c>
      <c r="E474" s="13" t="s">
        <v>212</v>
      </c>
      <c r="F474" s="15" t="s">
        <v>1138</v>
      </c>
      <c r="G474" s="16" t="s">
        <v>185</v>
      </c>
    </row>
    <row r="475" spans="1:8" s="17" customFormat="1" ht="16.5" x14ac:dyDescent="0.3">
      <c r="A475" s="25">
        <v>897122016</v>
      </c>
      <c r="B475" s="11" t="s">
        <v>1139</v>
      </c>
      <c r="C475" s="27">
        <v>154.04295751000001</v>
      </c>
      <c r="D475" s="14">
        <v>1.6E-2</v>
      </c>
      <c r="E475" s="13" t="s">
        <v>212</v>
      </c>
      <c r="F475" s="15" t="s">
        <v>1140</v>
      </c>
      <c r="G475" s="16" t="s">
        <v>185</v>
      </c>
    </row>
    <row r="476" spans="1:8" s="17" customFormat="1" ht="16.5" x14ac:dyDescent="0.3">
      <c r="A476" s="25">
        <v>897132016</v>
      </c>
      <c r="B476" s="11" t="s">
        <v>1141</v>
      </c>
      <c r="C476" s="27">
        <v>131.61665581999998</v>
      </c>
      <c r="D476" s="14">
        <v>1.6E-2</v>
      </c>
      <c r="E476" s="13" t="s">
        <v>212</v>
      </c>
      <c r="F476" s="15" t="s">
        <v>1142</v>
      </c>
      <c r="G476" s="16" t="s">
        <v>185</v>
      </c>
    </row>
    <row r="477" spans="1:8" s="17" customFormat="1" ht="16.5" x14ac:dyDescent="0.3">
      <c r="A477" s="25">
        <v>897142016</v>
      </c>
      <c r="B477" s="11" t="s">
        <v>1143</v>
      </c>
      <c r="C477" s="27">
        <v>118.74910566999999</v>
      </c>
      <c r="D477" s="14">
        <v>1.6E-2</v>
      </c>
      <c r="E477" s="13" t="s">
        <v>212</v>
      </c>
      <c r="F477" s="15" t="s">
        <v>1144</v>
      </c>
      <c r="G477" s="16" t="s">
        <v>185</v>
      </c>
    </row>
    <row r="478" spans="1:8" s="17" customFormat="1" ht="16.5" x14ac:dyDescent="0.3">
      <c r="A478" s="25">
        <v>897152016</v>
      </c>
      <c r="B478" s="11" t="s">
        <v>1145</v>
      </c>
      <c r="C478" s="27">
        <v>104.41097835999999</v>
      </c>
      <c r="D478" s="14">
        <v>1.6E-2</v>
      </c>
      <c r="E478" s="13" t="s">
        <v>212</v>
      </c>
      <c r="F478" s="15" t="s">
        <v>1146</v>
      </c>
      <c r="G478" s="16" t="s">
        <v>185</v>
      </c>
    </row>
    <row r="479" spans="1:8" s="17" customFormat="1" ht="16.5" x14ac:dyDescent="0.3">
      <c r="A479" s="25">
        <v>897162016</v>
      </c>
      <c r="B479" s="11" t="s">
        <v>1147</v>
      </c>
      <c r="C479" s="27">
        <v>104.41097835999999</v>
      </c>
      <c r="D479" s="14">
        <v>1.7999999999999999E-2</v>
      </c>
      <c r="E479" s="13" t="s">
        <v>212</v>
      </c>
      <c r="F479" s="15" t="s">
        <v>1148</v>
      </c>
      <c r="G479" s="16" t="s">
        <v>185</v>
      </c>
    </row>
    <row r="480" spans="1:8" s="17" customFormat="1" ht="16.5" x14ac:dyDescent="0.3">
      <c r="A480" s="25">
        <v>897172016</v>
      </c>
      <c r="B480" s="11" t="s">
        <v>1149</v>
      </c>
      <c r="C480" s="27">
        <v>106.98448839</v>
      </c>
      <c r="D480" s="14">
        <v>1.7999999999999999E-2</v>
      </c>
      <c r="E480" s="13" t="s">
        <v>212</v>
      </c>
      <c r="F480" s="15" t="s">
        <v>1150</v>
      </c>
      <c r="G480" s="16" t="s">
        <v>185</v>
      </c>
    </row>
    <row r="481" spans="1:7" s="17" customFormat="1" ht="16.5" x14ac:dyDescent="0.3">
      <c r="A481" s="25">
        <v>897182016</v>
      </c>
      <c r="B481" s="11" t="s">
        <v>1151</v>
      </c>
      <c r="C481" s="27">
        <v>109.92564270999999</v>
      </c>
      <c r="D481" s="14">
        <v>0.02</v>
      </c>
      <c r="E481" s="13" t="s">
        <v>212</v>
      </c>
      <c r="F481" s="15" t="s">
        <v>1152</v>
      </c>
      <c r="G481" s="16" t="s">
        <v>185</v>
      </c>
    </row>
    <row r="482" spans="1:7" s="17" customFormat="1" ht="16.5" x14ac:dyDescent="0.3">
      <c r="A482" s="25">
        <v>897192016</v>
      </c>
      <c r="B482" s="11" t="s">
        <v>1153</v>
      </c>
      <c r="C482" s="27">
        <v>120.95497141</v>
      </c>
      <c r="D482" s="14">
        <v>2.4E-2</v>
      </c>
      <c r="E482" s="13" t="s">
        <v>212</v>
      </c>
      <c r="F482" s="15" t="s">
        <v>1154</v>
      </c>
      <c r="G482" s="16" t="s">
        <v>185</v>
      </c>
    </row>
    <row r="483" spans="1:7" s="17" customFormat="1" ht="16.5" x14ac:dyDescent="0.3">
      <c r="A483" s="25">
        <v>897202016</v>
      </c>
      <c r="B483" s="11" t="s">
        <v>1155</v>
      </c>
      <c r="C483" s="27">
        <v>115.07266276999997</v>
      </c>
      <c r="D483" s="14">
        <v>2.4E-2</v>
      </c>
      <c r="E483" s="13" t="s">
        <v>212</v>
      </c>
      <c r="F483" s="15" t="s">
        <v>1156</v>
      </c>
      <c r="G483" s="16" t="s">
        <v>185</v>
      </c>
    </row>
    <row r="484" spans="1:7" s="17" customFormat="1" ht="16.5" x14ac:dyDescent="0.3">
      <c r="A484" s="25">
        <v>897212016</v>
      </c>
      <c r="B484" s="11" t="s">
        <v>1157</v>
      </c>
      <c r="C484" s="27">
        <v>134.92545442999997</v>
      </c>
      <c r="D484" s="14">
        <v>2.9000000000000001E-2</v>
      </c>
      <c r="E484" s="13" t="s">
        <v>212</v>
      </c>
      <c r="F484" s="15" t="s">
        <v>1158</v>
      </c>
      <c r="G484" s="16" t="s">
        <v>185</v>
      </c>
    </row>
    <row r="485" spans="1:7" s="17" customFormat="1" ht="16.5" x14ac:dyDescent="0.3">
      <c r="A485" s="25">
        <v>897222016</v>
      </c>
      <c r="B485" s="11" t="s">
        <v>1159</v>
      </c>
      <c r="C485" s="27">
        <v>129.77843436999999</v>
      </c>
      <c r="D485" s="14">
        <v>2.5999999999999999E-2</v>
      </c>
      <c r="E485" s="13" t="s">
        <v>212</v>
      </c>
      <c r="F485" s="15" t="s">
        <v>1160</v>
      </c>
      <c r="G485" s="16" t="s">
        <v>185</v>
      </c>
    </row>
    <row r="486" spans="1:7" s="17" customFormat="1" ht="16.5" x14ac:dyDescent="0.3">
      <c r="A486" s="25">
        <v>897232016</v>
      </c>
      <c r="B486" s="11" t="s">
        <v>1161</v>
      </c>
      <c r="C486" s="27">
        <v>162.13113188999998</v>
      </c>
      <c r="D486" s="14">
        <v>3.3000000000000002E-2</v>
      </c>
      <c r="E486" s="13" t="s">
        <v>212</v>
      </c>
      <c r="F486" s="15" t="s">
        <v>1162</v>
      </c>
      <c r="G486" s="16" t="s">
        <v>185</v>
      </c>
    </row>
    <row r="487" spans="1:7" s="17" customFormat="1" ht="16.5" x14ac:dyDescent="0.3">
      <c r="A487" s="25">
        <v>897242016</v>
      </c>
      <c r="B487" s="11" t="s">
        <v>1163</v>
      </c>
      <c r="C487" s="27">
        <v>173.16046058999996</v>
      </c>
      <c r="D487" s="14">
        <v>3.7999999999999999E-2</v>
      </c>
      <c r="E487" s="13" t="s">
        <v>212</v>
      </c>
      <c r="F487" s="15" t="s">
        <v>1164</v>
      </c>
      <c r="G487" s="16" t="s">
        <v>185</v>
      </c>
    </row>
    <row r="488" spans="1:7" s="17" customFormat="1" ht="16.5" x14ac:dyDescent="0.3">
      <c r="A488" s="25">
        <v>897312016</v>
      </c>
      <c r="B488" s="11" t="s">
        <v>1165</v>
      </c>
      <c r="C488" s="27">
        <v>171.32223913999999</v>
      </c>
      <c r="D488" s="14">
        <v>1.4999999999999999E-2</v>
      </c>
      <c r="E488" s="13" t="s">
        <v>212</v>
      </c>
      <c r="F488" s="15" t="s">
        <v>1166</v>
      </c>
      <c r="G488" s="16" t="s">
        <v>185</v>
      </c>
    </row>
    <row r="489" spans="1:7" s="17" customFormat="1" ht="16.5" x14ac:dyDescent="0.3">
      <c r="A489" s="25">
        <v>897322016</v>
      </c>
      <c r="B489" s="11" t="s">
        <v>1167</v>
      </c>
      <c r="C489" s="27">
        <v>148.52829315999998</v>
      </c>
      <c r="D489" s="14">
        <v>1.6E-2</v>
      </c>
      <c r="E489" s="13" t="s">
        <v>212</v>
      </c>
      <c r="F489" s="15" t="s">
        <v>1168</v>
      </c>
      <c r="G489" s="16" t="s">
        <v>185</v>
      </c>
    </row>
    <row r="490" spans="1:7" s="17" customFormat="1" ht="16.5" x14ac:dyDescent="0.3">
      <c r="A490" s="25">
        <v>897332016</v>
      </c>
      <c r="B490" s="11" t="s">
        <v>1169</v>
      </c>
      <c r="C490" s="27">
        <v>109.92564270999999</v>
      </c>
      <c r="D490" s="14">
        <v>0.02</v>
      </c>
      <c r="E490" s="13" t="s">
        <v>212</v>
      </c>
      <c r="F490" s="15" t="s">
        <v>1170</v>
      </c>
      <c r="G490" s="16" t="s">
        <v>185</v>
      </c>
    </row>
    <row r="491" spans="1:7" s="17" customFormat="1" ht="16.5" x14ac:dyDescent="0.3">
      <c r="A491" s="25">
        <v>897342016</v>
      </c>
      <c r="B491" s="11" t="s">
        <v>1171</v>
      </c>
      <c r="C491" s="27">
        <v>120.95497141</v>
      </c>
      <c r="D491" s="14">
        <v>2.8000000000000001E-2</v>
      </c>
      <c r="E491" s="13" t="s">
        <v>212</v>
      </c>
      <c r="F491" s="15" t="s">
        <v>1172</v>
      </c>
      <c r="G491" s="16" t="s">
        <v>185</v>
      </c>
    </row>
    <row r="492" spans="1:7" s="17" customFormat="1" ht="16.5" x14ac:dyDescent="0.3">
      <c r="A492" s="25">
        <v>897352016</v>
      </c>
      <c r="B492" s="11" t="s">
        <v>1173</v>
      </c>
      <c r="C492" s="27">
        <v>145.58713883999997</v>
      </c>
      <c r="D492" s="14">
        <v>3.5000000000000003E-2</v>
      </c>
      <c r="E492" s="13" t="s">
        <v>212</v>
      </c>
      <c r="F492" s="15" t="s">
        <v>1174</v>
      </c>
      <c r="G492" s="16" t="s">
        <v>185</v>
      </c>
    </row>
    <row r="493" spans="1:7" s="17" customFormat="1" ht="16.5" x14ac:dyDescent="0.3">
      <c r="A493" s="25">
        <v>897412016</v>
      </c>
      <c r="B493" s="11" t="s">
        <v>1175</v>
      </c>
      <c r="C493" s="27">
        <v>154.04295751000001</v>
      </c>
      <c r="D493" s="14">
        <v>0.02</v>
      </c>
      <c r="E493" s="13" t="s">
        <v>212</v>
      </c>
      <c r="F493" s="15" t="s">
        <v>1176</v>
      </c>
      <c r="G493" s="16" t="s">
        <v>185</v>
      </c>
    </row>
    <row r="494" spans="1:7" s="17" customFormat="1" ht="16.5" x14ac:dyDescent="0.3">
      <c r="A494" s="25">
        <v>897422016</v>
      </c>
      <c r="B494" s="11" t="s">
        <v>1177</v>
      </c>
      <c r="C494" s="27">
        <v>168.01344053</v>
      </c>
      <c r="D494" s="14">
        <v>0.03</v>
      </c>
      <c r="E494" s="13" t="s">
        <v>212</v>
      </c>
      <c r="F494" s="15" t="s">
        <v>1178</v>
      </c>
      <c r="G494" s="16" t="s">
        <v>185</v>
      </c>
    </row>
    <row r="495" spans="1:7" s="17" customFormat="1" ht="16.5" x14ac:dyDescent="0.3">
      <c r="A495" s="25">
        <v>897512016</v>
      </c>
      <c r="B495" s="11" t="s">
        <v>1179</v>
      </c>
      <c r="C495" s="27">
        <v>165.4399305</v>
      </c>
      <c r="D495" s="14">
        <v>1.7999999999999999E-2</v>
      </c>
      <c r="E495" s="13" t="s">
        <v>212</v>
      </c>
      <c r="F495" s="15" t="s">
        <v>1180</v>
      </c>
      <c r="G495" s="16" t="s">
        <v>185</v>
      </c>
    </row>
    <row r="496" spans="1:7" s="17" customFormat="1" ht="16.5" x14ac:dyDescent="0.3">
      <c r="A496" s="25">
        <v>897522016</v>
      </c>
      <c r="B496" s="11" t="s">
        <v>1181</v>
      </c>
      <c r="C496" s="27">
        <v>165.4399305</v>
      </c>
      <c r="D496" s="14">
        <v>1.7000000000000001E-2</v>
      </c>
      <c r="E496" s="13" t="s">
        <v>212</v>
      </c>
      <c r="F496" s="15" t="s">
        <v>1182</v>
      </c>
      <c r="G496" s="16" t="s">
        <v>185</v>
      </c>
    </row>
    <row r="497" spans="1:7" s="17" customFormat="1" ht="16.5" x14ac:dyDescent="0.3">
      <c r="A497" s="25">
        <v>897532016</v>
      </c>
      <c r="B497" s="11" t="s">
        <v>1183</v>
      </c>
      <c r="C497" s="27">
        <v>165.4399305</v>
      </c>
      <c r="D497" s="14">
        <v>1.6E-2</v>
      </c>
      <c r="E497" s="13" t="s">
        <v>212</v>
      </c>
      <c r="F497" s="15" t="s">
        <v>1184</v>
      </c>
      <c r="G497" s="16" t="s">
        <v>185</v>
      </c>
    </row>
    <row r="498" spans="1:7" s="17" customFormat="1" ht="16.5" x14ac:dyDescent="0.3">
      <c r="A498" s="25">
        <v>897542016</v>
      </c>
      <c r="B498" s="11" t="s">
        <v>1185</v>
      </c>
      <c r="C498" s="27">
        <v>165.4399305</v>
      </c>
      <c r="D498" s="14">
        <v>1.9E-2</v>
      </c>
      <c r="E498" s="13" t="s">
        <v>212</v>
      </c>
      <c r="F498" s="15" t="s">
        <v>1186</v>
      </c>
      <c r="G498" s="16" t="s">
        <v>185</v>
      </c>
    </row>
    <row r="499" spans="1:7" s="17" customFormat="1" ht="16.5" x14ac:dyDescent="0.3">
      <c r="A499" s="25">
        <v>897552016</v>
      </c>
      <c r="B499" s="11" t="s">
        <v>1187</v>
      </c>
      <c r="C499" s="27">
        <v>165.4399305</v>
      </c>
      <c r="D499" s="14">
        <v>1.7999999999999999E-2</v>
      </c>
      <c r="E499" s="13" t="s">
        <v>212</v>
      </c>
      <c r="F499" s="15" t="s">
        <v>1188</v>
      </c>
      <c r="G499" s="16" t="s">
        <v>185</v>
      </c>
    </row>
    <row r="500" spans="1:7" s="17" customFormat="1" ht="16.5" x14ac:dyDescent="0.3">
      <c r="A500" s="25">
        <v>897562016</v>
      </c>
      <c r="B500" s="11" t="s">
        <v>1189</v>
      </c>
      <c r="C500" s="27">
        <v>165.4399305</v>
      </c>
      <c r="D500" s="14">
        <v>0.02</v>
      </c>
      <c r="E500" s="13" t="s">
        <v>212</v>
      </c>
      <c r="F500" s="15" t="s">
        <v>1190</v>
      </c>
      <c r="G500" s="16" t="s">
        <v>185</v>
      </c>
    </row>
    <row r="501" spans="1:7" s="17" customFormat="1" ht="16.5" x14ac:dyDescent="0.3">
      <c r="A501" s="25">
        <v>897572016</v>
      </c>
      <c r="B501" s="11" t="s">
        <v>1191</v>
      </c>
      <c r="C501" s="27">
        <v>171.32223913999999</v>
      </c>
      <c r="D501" s="14">
        <v>2.1999999999999999E-2</v>
      </c>
      <c r="E501" s="13" t="s">
        <v>212</v>
      </c>
      <c r="F501" s="15" t="s">
        <v>1192</v>
      </c>
      <c r="G501" s="16" t="s">
        <v>185</v>
      </c>
    </row>
    <row r="502" spans="1:7" s="17" customFormat="1" ht="16.5" x14ac:dyDescent="0.3">
      <c r="A502" s="25">
        <v>897582016</v>
      </c>
      <c r="B502" s="11" t="s">
        <v>1193</v>
      </c>
      <c r="C502" s="27">
        <v>171.32223913999999</v>
      </c>
      <c r="D502" s="14">
        <v>2.8000000000000001E-2</v>
      </c>
      <c r="E502" s="13" t="s">
        <v>212</v>
      </c>
      <c r="F502" s="15" t="s">
        <v>1194</v>
      </c>
      <c r="G502" s="16" t="s">
        <v>185</v>
      </c>
    </row>
    <row r="503" spans="1:7" s="17" customFormat="1" ht="16.5" x14ac:dyDescent="0.3">
      <c r="A503" s="25">
        <v>897612016</v>
      </c>
      <c r="B503" s="11" t="s">
        <v>1195</v>
      </c>
      <c r="C503" s="27">
        <v>136.76367587999999</v>
      </c>
      <c r="D503" s="14">
        <v>1.7000000000000001E-2</v>
      </c>
      <c r="E503" s="13" t="s">
        <v>212</v>
      </c>
      <c r="F503" s="15" t="s">
        <v>1196</v>
      </c>
      <c r="G503" s="16" t="s">
        <v>185</v>
      </c>
    </row>
    <row r="504" spans="1:7" s="17" customFormat="1" ht="16.5" x14ac:dyDescent="0.3">
      <c r="A504" s="25">
        <v>897622016</v>
      </c>
      <c r="B504" s="11" t="s">
        <v>1197</v>
      </c>
      <c r="C504" s="27">
        <v>131.61665581999998</v>
      </c>
      <c r="D504" s="14">
        <v>1.7000000000000001E-2</v>
      </c>
      <c r="E504" s="13" t="s">
        <v>212</v>
      </c>
      <c r="F504" s="15" t="s">
        <v>1198</v>
      </c>
      <c r="G504" s="16" t="s">
        <v>185</v>
      </c>
    </row>
    <row r="505" spans="1:7" s="17" customFormat="1" ht="16.5" x14ac:dyDescent="0.3">
      <c r="A505" s="25">
        <v>897632016</v>
      </c>
      <c r="B505" s="11" t="s">
        <v>1199</v>
      </c>
      <c r="C505" s="27">
        <v>115.07266276999997</v>
      </c>
      <c r="D505" s="14">
        <v>1.7000000000000001E-2</v>
      </c>
      <c r="E505" s="13" t="s">
        <v>212</v>
      </c>
      <c r="F505" s="15" t="s">
        <v>1200</v>
      </c>
      <c r="G505" s="16" t="s">
        <v>185</v>
      </c>
    </row>
    <row r="506" spans="1:7" s="17" customFormat="1" ht="16.5" x14ac:dyDescent="0.3">
      <c r="A506" s="25">
        <v>897642016</v>
      </c>
      <c r="B506" s="11" t="s">
        <v>1201</v>
      </c>
      <c r="C506" s="27">
        <v>109.92564270999999</v>
      </c>
      <c r="D506" s="14">
        <v>1.6E-2</v>
      </c>
      <c r="E506" s="13" t="s">
        <v>212</v>
      </c>
      <c r="F506" s="15" t="s">
        <v>1202</v>
      </c>
      <c r="G506" s="16" t="s">
        <v>185</v>
      </c>
    </row>
    <row r="507" spans="1:7" s="17" customFormat="1" ht="16.5" x14ac:dyDescent="0.3">
      <c r="A507" s="25">
        <v>897652016</v>
      </c>
      <c r="B507" s="11" t="s">
        <v>1203</v>
      </c>
      <c r="C507" s="27">
        <v>99.999246880000001</v>
      </c>
      <c r="D507" s="14">
        <v>1.6E-2</v>
      </c>
      <c r="E507" s="13" t="s">
        <v>212</v>
      </c>
      <c r="F507" s="15" t="s">
        <v>1204</v>
      </c>
      <c r="G507" s="16" t="s">
        <v>185</v>
      </c>
    </row>
    <row r="508" spans="1:7" s="17" customFormat="1" ht="16.5" x14ac:dyDescent="0.3">
      <c r="A508" s="25">
        <v>897662016</v>
      </c>
      <c r="B508" s="11" t="s">
        <v>1205</v>
      </c>
      <c r="C508" s="27">
        <v>99.999246880000001</v>
      </c>
      <c r="D508" s="14">
        <v>1.7999999999999999E-2</v>
      </c>
      <c r="E508" s="13" t="s">
        <v>212</v>
      </c>
      <c r="F508" s="15" t="s">
        <v>1206</v>
      </c>
      <c r="G508" s="16" t="s">
        <v>185</v>
      </c>
    </row>
    <row r="509" spans="1:7" s="17" customFormat="1" ht="16.5" x14ac:dyDescent="0.3">
      <c r="A509" s="25">
        <v>897672016</v>
      </c>
      <c r="B509" s="11" t="s">
        <v>1207</v>
      </c>
      <c r="C509" s="27">
        <v>96.690448269999976</v>
      </c>
      <c r="D509" s="14">
        <v>2.1000000000000001E-2</v>
      </c>
      <c r="E509" s="13" t="s">
        <v>212</v>
      </c>
      <c r="F509" s="15" t="s">
        <v>1208</v>
      </c>
      <c r="G509" s="16" t="s">
        <v>185</v>
      </c>
    </row>
    <row r="510" spans="1:7" s="17" customFormat="1" ht="16.5" x14ac:dyDescent="0.3">
      <c r="A510" s="25">
        <v>897712016</v>
      </c>
      <c r="B510" s="11" t="s">
        <v>1209</v>
      </c>
      <c r="C510" s="27">
        <v>165.4399305</v>
      </c>
      <c r="D510" s="14">
        <v>1.7999999999999999E-2</v>
      </c>
      <c r="E510" s="13" t="s">
        <v>212</v>
      </c>
      <c r="F510" s="15" t="s">
        <v>1210</v>
      </c>
      <c r="G510" s="16" t="s">
        <v>185</v>
      </c>
    </row>
    <row r="511" spans="1:7" s="17" customFormat="1" ht="16.5" x14ac:dyDescent="0.3">
      <c r="A511" s="25">
        <v>897722016</v>
      </c>
      <c r="B511" s="11" t="s">
        <v>1211</v>
      </c>
      <c r="C511" s="27">
        <v>148.16064887000002</v>
      </c>
      <c r="D511" s="14">
        <v>0.02</v>
      </c>
      <c r="E511" s="13" t="s">
        <v>212</v>
      </c>
      <c r="F511" s="15" t="s">
        <v>1212</v>
      </c>
      <c r="G511" s="16" t="s">
        <v>185</v>
      </c>
    </row>
    <row r="512" spans="1:7" s="17" customFormat="1" ht="16.5" x14ac:dyDescent="0.3">
      <c r="A512" s="25">
        <v>897732016</v>
      </c>
      <c r="B512" s="11" t="s">
        <v>1213</v>
      </c>
      <c r="C512" s="27">
        <v>136.76367587999999</v>
      </c>
      <c r="D512" s="14">
        <v>0.02</v>
      </c>
      <c r="E512" s="13" t="s">
        <v>212</v>
      </c>
      <c r="F512" s="15" t="s">
        <v>1214</v>
      </c>
      <c r="G512" s="16" t="s">
        <v>185</v>
      </c>
    </row>
    <row r="513" spans="1:7" s="17" customFormat="1" ht="16.5" x14ac:dyDescent="0.3">
      <c r="A513" s="25">
        <v>897742016</v>
      </c>
      <c r="B513" s="11" t="s">
        <v>1215</v>
      </c>
      <c r="C513" s="27">
        <v>131.61665581999998</v>
      </c>
      <c r="D513" s="14">
        <v>2.1999999999999999E-2</v>
      </c>
      <c r="E513" s="13" t="s">
        <v>212</v>
      </c>
      <c r="F513" s="15" t="s">
        <v>1216</v>
      </c>
      <c r="G513" s="16" t="s">
        <v>185</v>
      </c>
    </row>
    <row r="514" spans="1:7" s="17" customFormat="1" ht="16.5" x14ac:dyDescent="0.3">
      <c r="A514" s="25">
        <v>897812016</v>
      </c>
      <c r="B514" s="11" t="s">
        <v>1217</v>
      </c>
      <c r="C514" s="27">
        <v>238.60114421</v>
      </c>
      <c r="D514" s="14">
        <v>2.4E-2</v>
      </c>
      <c r="E514" s="13" t="s">
        <v>717</v>
      </c>
      <c r="F514" s="15" t="s">
        <v>1218</v>
      </c>
      <c r="G514" s="16" t="s">
        <v>185</v>
      </c>
    </row>
    <row r="515" spans="1:7" s="17" customFormat="1" ht="16.5" x14ac:dyDescent="0.3">
      <c r="A515" s="25">
        <v>897822016</v>
      </c>
      <c r="B515" s="11" t="s">
        <v>1219</v>
      </c>
      <c r="C515" s="27">
        <v>238.60114421</v>
      </c>
      <c r="D515" s="14">
        <v>2.4E-2</v>
      </c>
      <c r="E515" s="13" t="s">
        <v>717</v>
      </c>
      <c r="F515" s="15" t="s">
        <v>1220</v>
      </c>
      <c r="G515" s="16" t="s">
        <v>185</v>
      </c>
    </row>
    <row r="516" spans="1:7" s="17" customFormat="1" ht="16.5" x14ac:dyDescent="0.3">
      <c r="A516" s="25">
        <v>897832016</v>
      </c>
      <c r="B516" s="11" t="s">
        <v>1221</v>
      </c>
      <c r="C516" s="27">
        <v>231.98354698999998</v>
      </c>
      <c r="D516" s="14">
        <v>2.4E-2</v>
      </c>
      <c r="E516" s="13" t="s">
        <v>717</v>
      </c>
      <c r="F516" s="15" t="s">
        <v>1222</v>
      </c>
      <c r="G516" s="16" t="s">
        <v>185</v>
      </c>
    </row>
    <row r="517" spans="1:7" s="17" customFormat="1" ht="16.5" x14ac:dyDescent="0.3">
      <c r="A517" s="25">
        <v>897842016</v>
      </c>
      <c r="B517" s="11" t="s">
        <v>1223</v>
      </c>
      <c r="C517" s="27">
        <v>231.98354698999998</v>
      </c>
      <c r="D517" s="14">
        <v>2.4E-2</v>
      </c>
      <c r="E517" s="13" t="s">
        <v>717</v>
      </c>
      <c r="F517" s="15" t="s">
        <v>1224</v>
      </c>
      <c r="G517" s="16" t="s">
        <v>185</v>
      </c>
    </row>
    <row r="518" spans="1:7" s="17" customFormat="1" ht="16.5" x14ac:dyDescent="0.3">
      <c r="A518" s="25">
        <v>897852016</v>
      </c>
      <c r="B518" s="11" t="s">
        <v>1225</v>
      </c>
      <c r="C518" s="27">
        <v>218.01306396999999</v>
      </c>
      <c r="D518" s="14">
        <v>2.5000000000000001E-2</v>
      </c>
      <c r="E518" s="13" t="s">
        <v>717</v>
      </c>
      <c r="F518" s="15" t="s">
        <v>1226</v>
      </c>
      <c r="G518" s="16" t="s">
        <v>185</v>
      </c>
    </row>
    <row r="519" spans="1:7" s="17" customFormat="1" ht="16.5" x14ac:dyDescent="0.3">
      <c r="A519" s="25">
        <v>897862016</v>
      </c>
      <c r="B519" s="11" t="s">
        <v>1227</v>
      </c>
      <c r="C519" s="27">
        <v>218.01306396999999</v>
      </c>
      <c r="D519" s="14">
        <v>2.4E-2</v>
      </c>
      <c r="E519" s="13" t="s">
        <v>717</v>
      </c>
      <c r="F519" s="15" t="s">
        <v>1228</v>
      </c>
      <c r="G519" s="16" t="s">
        <v>185</v>
      </c>
    </row>
    <row r="520" spans="1:7" s="17" customFormat="1" ht="16.5" x14ac:dyDescent="0.3">
      <c r="A520" s="25">
        <v>897872016</v>
      </c>
      <c r="B520" s="11" t="s">
        <v>1229</v>
      </c>
      <c r="C520" s="27">
        <v>234.18941272999999</v>
      </c>
      <c r="D520" s="14">
        <v>2.5999999999999999E-2</v>
      </c>
      <c r="E520" s="13" t="s">
        <v>717</v>
      </c>
      <c r="F520" s="15" t="s">
        <v>1230</v>
      </c>
      <c r="G520" s="16" t="s">
        <v>185</v>
      </c>
    </row>
    <row r="521" spans="1:7" s="17" customFormat="1" ht="16.5" x14ac:dyDescent="0.3">
      <c r="A521" s="25">
        <v>897882016</v>
      </c>
      <c r="B521" s="11" t="s">
        <v>1231</v>
      </c>
      <c r="C521" s="27">
        <v>234.18941272999999</v>
      </c>
      <c r="D521" s="14">
        <v>2.5000000000000001E-2</v>
      </c>
      <c r="E521" s="13" t="s">
        <v>717</v>
      </c>
      <c r="F521" s="15" t="s">
        <v>1232</v>
      </c>
      <c r="G521" s="16" t="s">
        <v>185</v>
      </c>
    </row>
    <row r="522" spans="1:7" s="17" customFormat="1" ht="16.5" x14ac:dyDescent="0.3">
      <c r="A522" s="25">
        <v>897892016</v>
      </c>
      <c r="B522" s="11" t="s">
        <v>1233</v>
      </c>
      <c r="C522" s="27">
        <v>231.98354698999998</v>
      </c>
      <c r="D522" s="14">
        <v>2.5999999999999999E-2</v>
      </c>
      <c r="E522" s="13" t="s">
        <v>717</v>
      </c>
      <c r="F522" s="15" t="s">
        <v>1234</v>
      </c>
      <c r="G522" s="16" t="s">
        <v>185</v>
      </c>
    </row>
    <row r="523" spans="1:7" s="17" customFormat="1" ht="16.5" x14ac:dyDescent="0.3">
      <c r="A523" s="25">
        <v>897902016</v>
      </c>
      <c r="B523" s="11" t="s">
        <v>1235</v>
      </c>
      <c r="C523" s="27">
        <v>231.98354698999998</v>
      </c>
      <c r="D523" s="14">
        <v>2.7E-2</v>
      </c>
      <c r="E523" s="13" t="s">
        <v>717</v>
      </c>
      <c r="F523" s="15" t="s">
        <v>1236</v>
      </c>
      <c r="G523" s="16" t="s">
        <v>185</v>
      </c>
    </row>
    <row r="524" spans="1:7" s="17" customFormat="1" ht="16.5" x14ac:dyDescent="0.3">
      <c r="A524" s="25">
        <v>897912016</v>
      </c>
      <c r="B524" s="11" t="s">
        <v>1237</v>
      </c>
      <c r="C524" s="27">
        <v>244.85109714000001</v>
      </c>
      <c r="D524" s="14">
        <v>2.8000000000000001E-2</v>
      </c>
      <c r="E524" s="13" t="s">
        <v>717</v>
      </c>
      <c r="F524" s="15" t="s">
        <v>1238</v>
      </c>
      <c r="G524" s="16" t="s">
        <v>185</v>
      </c>
    </row>
    <row r="525" spans="1:7" s="17" customFormat="1" ht="16.5" x14ac:dyDescent="0.3">
      <c r="A525" s="25">
        <v>897922016</v>
      </c>
      <c r="B525" s="11" t="s">
        <v>1239</v>
      </c>
      <c r="C525" s="27">
        <v>244.85109714000001</v>
      </c>
      <c r="D525" s="14">
        <v>2.9000000000000001E-2</v>
      </c>
      <c r="E525" s="13" t="s">
        <v>717</v>
      </c>
      <c r="F525" s="15" t="s">
        <v>1240</v>
      </c>
      <c r="G525" s="16" t="s">
        <v>185</v>
      </c>
    </row>
    <row r="526" spans="1:7" s="17" customFormat="1" ht="16.5" x14ac:dyDescent="0.3">
      <c r="A526" s="25">
        <v>897932016</v>
      </c>
      <c r="B526" s="11" t="s">
        <v>1241</v>
      </c>
      <c r="C526" s="27">
        <v>245.33391999999998</v>
      </c>
      <c r="D526" s="14">
        <v>3.3000000000000002E-2</v>
      </c>
      <c r="E526" s="13" t="s">
        <v>212</v>
      </c>
      <c r="F526" s="15" t="s">
        <v>1242</v>
      </c>
      <c r="G526" s="21" t="s">
        <v>185</v>
      </c>
    </row>
    <row r="527" spans="1:7" s="17" customFormat="1" ht="16.5" x14ac:dyDescent="0.3">
      <c r="A527" s="25">
        <v>898063016</v>
      </c>
      <c r="B527" s="11" t="s">
        <v>1243</v>
      </c>
      <c r="C527" s="27">
        <v>188.63610999999997</v>
      </c>
      <c r="D527" s="14">
        <v>2.69E-2</v>
      </c>
      <c r="E527" s="13" t="s">
        <v>212</v>
      </c>
      <c r="F527" s="15" t="s">
        <v>1245</v>
      </c>
      <c r="G527" s="21" t="s">
        <v>185</v>
      </c>
    </row>
    <row r="528" spans="1:7" s="17" customFormat="1" ht="16.5" x14ac:dyDescent="0.3">
      <c r="A528" s="25">
        <v>899212016</v>
      </c>
      <c r="B528" s="11" t="s">
        <v>1246</v>
      </c>
      <c r="C528" s="27">
        <v>214.33662106999998</v>
      </c>
      <c r="D528" s="14">
        <v>1.2999999999999999E-2</v>
      </c>
      <c r="E528" s="13" t="s">
        <v>212</v>
      </c>
      <c r="F528" s="15" t="s">
        <v>1247</v>
      </c>
      <c r="G528" s="16" t="s">
        <v>185</v>
      </c>
    </row>
    <row r="529" spans="1:7" s="17" customFormat="1" ht="16.5" x14ac:dyDescent="0.3">
      <c r="A529" s="25">
        <v>899222016</v>
      </c>
      <c r="B529" s="11" t="s">
        <v>1248</v>
      </c>
      <c r="C529" s="27">
        <v>214.33662106999998</v>
      </c>
      <c r="D529" s="14">
        <v>1.4999999999999999E-2</v>
      </c>
      <c r="E529" s="13" t="s">
        <v>212</v>
      </c>
      <c r="F529" s="15" t="s">
        <v>1249</v>
      </c>
      <c r="G529" s="16" t="s">
        <v>185</v>
      </c>
    </row>
    <row r="530" spans="1:7" s="17" customFormat="1" ht="16.5" x14ac:dyDescent="0.3">
      <c r="A530" s="25">
        <v>899232016</v>
      </c>
      <c r="B530" s="11" t="s">
        <v>1250</v>
      </c>
      <c r="C530" s="27">
        <v>214.33662106999998</v>
      </c>
      <c r="D530" s="14">
        <v>1.2999999999999999E-2</v>
      </c>
      <c r="E530" s="13" t="s">
        <v>212</v>
      </c>
      <c r="F530" s="15" t="s">
        <v>1251</v>
      </c>
      <c r="G530" s="16" t="s">
        <v>185</v>
      </c>
    </row>
    <row r="531" spans="1:7" s="17" customFormat="1" ht="16.5" x14ac:dyDescent="0.3">
      <c r="A531" s="25">
        <v>899242016</v>
      </c>
      <c r="B531" s="11" t="s">
        <v>1252</v>
      </c>
      <c r="C531" s="27">
        <v>214.33662106999998</v>
      </c>
      <c r="D531" s="14">
        <v>1.6E-2</v>
      </c>
      <c r="E531" s="13" t="s">
        <v>212</v>
      </c>
      <c r="F531" s="15" t="s">
        <v>1253</v>
      </c>
      <c r="G531" s="16" t="s">
        <v>185</v>
      </c>
    </row>
    <row r="532" spans="1:7" s="17" customFormat="1" ht="16.5" x14ac:dyDescent="0.3">
      <c r="A532" s="25">
        <v>899252016</v>
      </c>
      <c r="B532" s="11" t="s">
        <v>1254</v>
      </c>
      <c r="C532" s="27">
        <v>214.33662106999998</v>
      </c>
      <c r="D532" s="14">
        <v>1.7000000000000001E-2</v>
      </c>
      <c r="E532" s="13" t="s">
        <v>212</v>
      </c>
      <c r="F532" s="15" t="s">
        <v>1255</v>
      </c>
      <c r="G532" s="16" t="s">
        <v>185</v>
      </c>
    </row>
    <row r="533" spans="1:7" s="17" customFormat="1" ht="16.5" x14ac:dyDescent="0.3">
      <c r="A533" s="25">
        <v>899262016</v>
      </c>
      <c r="B533" s="11" t="s">
        <v>1256</v>
      </c>
      <c r="C533" s="27">
        <v>214.33662106999998</v>
      </c>
      <c r="D533" s="14">
        <v>1.6E-2</v>
      </c>
      <c r="E533" s="13" t="s">
        <v>212</v>
      </c>
      <c r="F533" s="15" t="s">
        <v>1257</v>
      </c>
      <c r="G533" s="16" t="s">
        <v>185</v>
      </c>
    </row>
    <row r="534" spans="1:7" s="17" customFormat="1" ht="16.5" x14ac:dyDescent="0.3">
      <c r="A534" s="25">
        <v>899272016</v>
      </c>
      <c r="B534" s="11" t="s">
        <v>1258</v>
      </c>
      <c r="C534" s="27">
        <v>222.42479544999998</v>
      </c>
      <c r="D534" s="14">
        <v>1.9E-2</v>
      </c>
      <c r="E534" s="13" t="s">
        <v>212</v>
      </c>
      <c r="F534" s="15" t="s">
        <v>1259</v>
      </c>
      <c r="G534" s="16" t="s">
        <v>185</v>
      </c>
    </row>
    <row r="535" spans="1:7" s="17" customFormat="1" ht="16.5" x14ac:dyDescent="0.3">
      <c r="A535" s="25">
        <v>899312016</v>
      </c>
      <c r="B535" s="11" t="s">
        <v>1260</v>
      </c>
      <c r="C535" s="27">
        <v>154.04295751000001</v>
      </c>
      <c r="D535" s="14">
        <v>1.6E-2</v>
      </c>
      <c r="E535" s="13" t="s">
        <v>212</v>
      </c>
      <c r="F535" s="15" t="s">
        <v>1261</v>
      </c>
      <c r="G535" s="16" t="s">
        <v>185</v>
      </c>
    </row>
    <row r="536" spans="1:7" s="17" customFormat="1" ht="16.5" x14ac:dyDescent="0.3">
      <c r="A536" s="25">
        <v>899322016</v>
      </c>
      <c r="B536" s="11" t="s">
        <v>1262</v>
      </c>
      <c r="C536" s="27">
        <v>156.61646754</v>
      </c>
      <c r="D536" s="14">
        <v>1.6E-2</v>
      </c>
      <c r="E536" s="13" t="s">
        <v>212</v>
      </c>
      <c r="F536" s="15" t="s">
        <v>1263</v>
      </c>
      <c r="G536" s="16" t="s">
        <v>185</v>
      </c>
    </row>
    <row r="537" spans="1:7" s="17" customFormat="1" ht="16.5" x14ac:dyDescent="0.3">
      <c r="A537" s="25">
        <v>899332016</v>
      </c>
      <c r="B537" s="11" t="s">
        <v>1264</v>
      </c>
      <c r="C537" s="27">
        <v>156.61646754</v>
      </c>
      <c r="D537" s="14">
        <v>1.7999999999999999E-2</v>
      </c>
      <c r="E537" s="13" t="s">
        <v>212</v>
      </c>
      <c r="F537" s="15" t="s">
        <v>1265</v>
      </c>
      <c r="G537" s="16" t="s">
        <v>185</v>
      </c>
    </row>
    <row r="538" spans="1:7" s="17" customFormat="1" ht="16.5" x14ac:dyDescent="0.3">
      <c r="A538" s="25">
        <v>899342016</v>
      </c>
      <c r="B538" s="11" t="s">
        <v>1266</v>
      </c>
      <c r="C538" s="27">
        <v>159.18997756999997</v>
      </c>
      <c r="D538" s="14">
        <v>0.02</v>
      </c>
      <c r="E538" s="13" t="s">
        <v>212</v>
      </c>
      <c r="F538" s="15" t="s">
        <v>1267</v>
      </c>
      <c r="G538" s="16" t="s">
        <v>185</v>
      </c>
    </row>
    <row r="539" spans="1:7" s="17" customFormat="1" ht="16.5" x14ac:dyDescent="0.3">
      <c r="A539" s="25">
        <v>899352016</v>
      </c>
      <c r="B539" s="11" t="s">
        <v>1268</v>
      </c>
      <c r="C539" s="27">
        <v>168.01344053</v>
      </c>
      <c r="D539" s="14">
        <v>1.4999999999999999E-2</v>
      </c>
      <c r="E539" s="13" t="s">
        <v>212</v>
      </c>
      <c r="F539" s="15" t="s">
        <v>1269</v>
      </c>
      <c r="G539" s="16" t="s">
        <v>185</v>
      </c>
    </row>
    <row r="540" spans="1:7" s="17" customFormat="1" ht="16.5" x14ac:dyDescent="0.3">
      <c r="A540" s="25">
        <v>899412016</v>
      </c>
      <c r="B540" s="11" t="s">
        <v>1270</v>
      </c>
      <c r="C540" s="27">
        <v>159.18997756999997</v>
      </c>
      <c r="D540" s="14">
        <v>0.02</v>
      </c>
      <c r="E540" s="13" t="s">
        <v>212</v>
      </c>
      <c r="F540" s="15" t="s">
        <v>1271</v>
      </c>
      <c r="G540" s="16" t="s">
        <v>185</v>
      </c>
    </row>
    <row r="541" spans="1:7" s="17" customFormat="1" ht="16.5" x14ac:dyDescent="0.3">
      <c r="A541" s="25">
        <v>899422016</v>
      </c>
      <c r="B541" s="11" t="s">
        <v>1272</v>
      </c>
      <c r="C541" s="27">
        <v>198.16027231000001</v>
      </c>
      <c r="D541" s="14">
        <v>1.7000000000000001E-2</v>
      </c>
      <c r="E541" s="13" t="s">
        <v>212</v>
      </c>
      <c r="F541" s="15" t="s">
        <v>1273</v>
      </c>
      <c r="G541" s="16" t="s">
        <v>185</v>
      </c>
    </row>
    <row r="542" spans="1:7" s="17" customFormat="1" ht="16.5" x14ac:dyDescent="0.3">
      <c r="A542" s="25">
        <v>925422016</v>
      </c>
      <c r="B542" s="22" t="s">
        <v>1274</v>
      </c>
      <c r="C542" s="27">
        <v>134.55781013999999</v>
      </c>
      <c r="D542" s="14">
        <v>9.8000000000000004E-2</v>
      </c>
      <c r="E542" s="13" t="s">
        <v>1275</v>
      </c>
      <c r="F542" s="15" t="s">
        <v>1276</v>
      </c>
      <c r="G542" s="16" t="s">
        <v>185</v>
      </c>
    </row>
    <row r="543" spans="1:7" s="17" customFormat="1" ht="16.5" x14ac:dyDescent="0.3">
      <c r="A543" s="25">
        <v>925512016</v>
      </c>
      <c r="B543" s="11" t="s">
        <v>1277</v>
      </c>
      <c r="C543" s="27">
        <v>138.96954161999997</v>
      </c>
      <c r="D543" s="14">
        <v>9.4E-2</v>
      </c>
      <c r="E543" s="13" t="s">
        <v>1275</v>
      </c>
      <c r="F543" s="15" t="s">
        <v>1278</v>
      </c>
      <c r="G543" s="16" t="s">
        <v>185</v>
      </c>
    </row>
    <row r="544" spans="1:7" s="17" customFormat="1" ht="16.5" x14ac:dyDescent="0.3">
      <c r="A544" s="25">
        <v>930012016</v>
      </c>
      <c r="B544" s="11" t="s">
        <v>1279</v>
      </c>
      <c r="C544" s="27">
        <v>117.64617279999999</v>
      </c>
      <c r="D544" s="14">
        <v>5.3999999999999999E-2</v>
      </c>
      <c r="E544" s="13" t="s">
        <v>212</v>
      </c>
      <c r="F544" s="15" t="s">
        <v>1280</v>
      </c>
      <c r="G544" s="16" t="s">
        <v>185</v>
      </c>
    </row>
    <row r="545" spans="1:7" s="17" customFormat="1" ht="16.5" x14ac:dyDescent="0.3">
      <c r="A545" s="25">
        <v>930022016</v>
      </c>
      <c r="B545" s="11" t="s">
        <v>1281</v>
      </c>
      <c r="C545" s="27">
        <v>149.99887032000001</v>
      </c>
      <c r="D545" s="14">
        <v>9.0999999999999998E-2</v>
      </c>
      <c r="E545" s="13" t="s">
        <v>212</v>
      </c>
      <c r="F545" s="15" t="s">
        <v>1282</v>
      </c>
      <c r="G545" s="16" t="s">
        <v>185</v>
      </c>
    </row>
    <row r="546" spans="1:7" s="17" customFormat="1" ht="16.5" x14ac:dyDescent="0.3">
      <c r="A546" s="25">
        <v>930032016</v>
      </c>
      <c r="B546" s="11" t="s">
        <v>1283</v>
      </c>
      <c r="C546" s="27">
        <v>201.46907092000001</v>
      </c>
      <c r="D546" s="14">
        <v>0.106</v>
      </c>
      <c r="E546" s="13" t="s">
        <v>212</v>
      </c>
      <c r="F546" s="15" t="s">
        <v>1284</v>
      </c>
      <c r="G546" s="16" t="s">
        <v>185</v>
      </c>
    </row>
    <row r="547" spans="1:7" s="17" customFormat="1" ht="16.5" x14ac:dyDescent="0.3">
      <c r="A547" s="25">
        <v>943512016</v>
      </c>
      <c r="B547" s="11" t="s">
        <v>1285</v>
      </c>
      <c r="C547" s="27">
        <v>130.51372294999996</v>
      </c>
      <c r="D547" s="14">
        <v>3.2000000000000001E-2</v>
      </c>
      <c r="E547" s="13" t="s">
        <v>212</v>
      </c>
      <c r="F547" s="15" t="s">
        <v>1286</v>
      </c>
      <c r="G547" s="16" t="s">
        <v>185</v>
      </c>
    </row>
    <row r="548" spans="1:7" s="17" customFormat="1" ht="16.5" x14ac:dyDescent="0.3">
      <c r="A548" s="25">
        <v>943522016</v>
      </c>
      <c r="B548" s="11" t="s">
        <v>1287</v>
      </c>
      <c r="C548" s="27">
        <v>140.07247448999999</v>
      </c>
      <c r="D548" s="14">
        <v>3.6999999999999998E-2</v>
      </c>
      <c r="E548" s="13" t="s">
        <v>212</v>
      </c>
      <c r="F548" s="15" t="s">
        <v>1288</v>
      </c>
      <c r="G548" s="16" t="s">
        <v>185</v>
      </c>
    </row>
    <row r="549" spans="1:7" s="17" customFormat="1" ht="16.5" x14ac:dyDescent="0.3">
      <c r="A549" s="25">
        <v>948012016</v>
      </c>
      <c r="B549" s="11" t="s">
        <v>1289</v>
      </c>
      <c r="C549" s="27">
        <v>102.57275691</v>
      </c>
      <c r="D549" s="14">
        <v>4.1000000000000002E-2</v>
      </c>
      <c r="E549" s="13" t="s">
        <v>212</v>
      </c>
      <c r="F549" s="15" t="s">
        <v>1290</v>
      </c>
      <c r="G549" s="16" t="s">
        <v>185</v>
      </c>
    </row>
    <row r="550" spans="1:7" s="17" customFormat="1" ht="16.5" x14ac:dyDescent="0.3">
      <c r="A550" s="25">
        <v>948022016</v>
      </c>
      <c r="B550" s="11" t="s">
        <v>1291</v>
      </c>
      <c r="C550" s="27">
        <v>127.57256862999999</v>
      </c>
      <c r="D550" s="14">
        <v>0.05</v>
      </c>
      <c r="E550" s="13" t="s">
        <v>212</v>
      </c>
      <c r="F550" s="15" t="s">
        <v>1292</v>
      </c>
      <c r="G550" s="16" t="s">
        <v>185</v>
      </c>
    </row>
    <row r="551" spans="1:7" s="17" customFormat="1" ht="16.5" x14ac:dyDescent="0.3">
      <c r="A551" s="25">
        <v>948032016</v>
      </c>
      <c r="B551" s="11" t="s">
        <v>1293</v>
      </c>
      <c r="C551" s="27">
        <v>236.76292276000001</v>
      </c>
      <c r="D551" s="14">
        <v>8.3000000000000004E-2</v>
      </c>
      <c r="E551" s="13" t="s">
        <v>212</v>
      </c>
      <c r="F551" s="15" t="s">
        <v>1294</v>
      </c>
      <c r="G551" s="16" t="s">
        <v>185</v>
      </c>
    </row>
    <row r="552" spans="1:7" s="17" customFormat="1" ht="16.5" x14ac:dyDescent="0.3">
      <c r="A552" s="25">
        <v>948042016</v>
      </c>
      <c r="B552" s="11" t="s">
        <v>1295</v>
      </c>
      <c r="C552" s="27">
        <v>170.95459485000001</v>
      </c>
      <c r="D552" s="14">
        <v>9.8000000000000004E-2</v>
      </c>
      <c r="E552" s="13" t="s">
        <v>212</v>
      </c>
      <c r="F552" s="15" t="s">
        <v>1296</v>
      </c>
      <c r="G552" s="16" t="s">
        <v>185</v>
      </c>
    </row>
    <row r="553" spans="1:7" s="17" customFormat="1" ht="16.5" x14ac:dyDescent="0.3">
      <c r="A553" s="25">
        <v>948052016</v>
      </c>
      <c r="B553" s="11" t="s">
        <v>1297</v>
      </c>
      <c r="C553" s="27">
        <v>302.57125066999993</v>
      </c>
      <c r="D553" s="14">
        <v>0.153</v>
      </c>
      <c r="E553" s="13" t="s">
        <v>212</v>
      </c>
      <c r="F553" s="15" t="s">
        <v>1298</v>
      </c>
      <c r="G553" s="16" t="s">
        <v>185</v>
      </c>
    </row>
    <row r="554" spans="1:7" s="17" customFormat="1" ht="16.5" x14ac:dyDescent="0.3">
      <c r="A554" s="25">
        <v>948062016</v>
      </c>
      <c r="B554" s="11" t="s">
        <v>1299</v>
      </c>
      <c r="C554" s="27">
        <v>270.58619743999998</v>
      </c>
      <c r="D554" s="14">
        <v>0.158</v>
      </c>
      <c r="E554" s="13" t="s">
        <v>212</v>
      </c>
      <c r="F554" s="15" t="s">
        <v>1300</v>
      </c>
      <c r="G554" s="16" t="s">
        <v>185</v>
      </c>
    </row>
    <row r="555" spans="1:7" s="17" customFormat="1" ht="16.5" x14ac:dyDescent="0.3">
      <c r="A555" s="25">
        <v>948072016</v>
      </c>
      <c r="B555" s="11" t="s">
        <v>1301</v>
      </c>
      <c r="C555" s="27">
        <v>475.3640669699999</v>
      </c>
      <c r="D555" s="14">
        <v>0.219</v>
      </c>
      <c r="E555" s="13" t="s">
        <v>212</v>
      </c>
      <c r="F555" s="15" t="s">
        <v>1302</v>
      </c>
      <c r="G555" s="16" t="s">
        <v>185</v>
      </c>
    </row>
    <row r="556" spans="1:7" s="17" customFormat="1" ht="16.5" x14ac:dyDescent="0.3">
      <c r="A556" s="25">
        <v>948082016</v>
      </c>
      <c r="B556" s="11" t="s">
        <v>1303</v>
      </c>
      <c r="C556" s="27">
        <v>143.38127309999999</v>
      </c>
      <c r="D556" s="14">
        <v>0.106</v>
      </c>
      <c r="E556" s="13" t="s">
        <v>212</v>
      </c>
      <c r="F556" s="15">
        <v>4003955256689</v>
      </c>
      <c r="G556" s="16" t="s">
        <v>185</v>
      </c>
    </row>
    <row r="557" spans="1:7" s="17" customFormat="1" ht="16.5" x14ac:dyDescent="0.3">
      <c r="A557" s="25">
        <v>948092016</v>
      </c>
      <c r="B557" s="11" t="s">
        <v>1304</v>
      </c>
      <c r="C557" s="27">
        <v>150.73415889999998</v>
      </c>
      <c r="D557" s="14">
        <v>0.106</v>
      </c>
      <c r="E557" s="13" t="s">
        <v>212</v>
      </c>
      <c r="F557" s="15" t="s">
        <v>1305</v>
      </c>
      <c r="G557" s="16" t="s">
        <v>185</v>
      </c>
    </row>
    <row r="558" spans="1:7" s="17" customFormat="1" ht="16.5" x14ac:dyDescent="0.3">
      <c r="A558" s="25">
        <v>949022016</v>
      </c>
      <c r="B558" s="11" t="s">
        <v>1306</v>
      </c>
      <c r="C558" s="27">
        <v>171.32223913999999</v>
      </c>
      <c r="D558" s="14">
        <v>5.1999999999999998E-2</v>
      </c>
      <c r="E558" s="13" t="s">
        <v>212</v>
      </c>
      <c r="F558" s="15" t="s">
        <v>1307</v>
      </c>
      <c r="G558" s="16" t="s">
        <v>185</v>
      </c>
    </row>
    <row r="559" spans="1:7" s="17" customFormat="1" ht="16.5" x14ac:dyDescent="0.3">
      <c r="A559" s="25">
        <v>949032016</v>
      </c>
      <c r="B559" s="11" t="s">
        <v>1308</v>
      </c>
      <c r="C559" s="27">
        <v>312.86529078999996</v>
      </c>
      <c r="D559" s="14">
        <v>8.3000000000000004E-2</v>
      </c>
      <c r="E559" s="13" t="s">
        <v>212</v>
      </c>
      <c r="F559" s="15" t="s">
        <v>1309</v>
      </c>
      <c r="G559" s="16" t="s">
        <v>185</v>
      </c>
    </row>
    <row r="560" spans="1:7" s="17" customFormat="1" ht="16.5" x14ac:dyDescent="0.3">
      <c r="A560" s="25">
        <v>949042016</v>
      </c>
      <c r="B560" s="11" t="s">
        <v>1310</v>
      </c>
      <c r="C560" s="27">
        <v>234.18941272999999</v>
      </c>
      <c r="D560" s="14">
        <v>9.7000000000000003E-2</v>
      </c>
      <c r="E560" s="13" t="s">
        <v>212</v>
      </c>
      <c r="F560" s="15" t="s">
        <v>1311</v>
      </c>
      <c r="G560" s="16" t="s">
        <v>185</v>
      </c>
    </row>
    <row r="561" spans="1:7" s="17" customFormat="1" ht="16.5" x14ac:dyDescent="0.3">
      <c r="A561" s="25">
        <v>949052016</v>
      </c>
      <c r="B561" s="11" t="s">
        <v>1312</v>
      </c>
      <c r="C561" s="27">
        <v>411.76160479999993</v>
      </c>
      <c r="D561" s="14">
        <v>0.14399999999999999</v>
      </c>
      <c r="E561" s="13" t="s">
        <v>212</v>
      </c>
      <c r="F561" s="15" t="s">
        <v>1313</v>
      </c>
      <c r="G561" s="16" t="s">
        <v>185</v>
      </c>
    </row>
    <row r="562" spans="1:7" s="17" customFormat="1" ht="16.5" x14ac:dyDescent="0.3">
      <c r="A562" s="25">
        <v>949062016</v>
      </c>
      <c r="B562" s="11" t="s">
        <v>1314</v>
      </c>
      <c r="C562" s="27">
        <v>358.45318275</v>
      </c>
      <c r="D562" s="14">
        <v>0.157</v>
      </c>
      <c r="E562" s="13" t="s">
        <v>212</v>
      </c>
      <c r="F562" s="15" t="s">
        <v>1315</v>
      </c>
      <c r="G562" s="16" t="s">
        <v>185</v>
      </c>
    </row>
    <row r="563" spans="1:7" s="17" customFormat="1" ht="16.5" x14ac:dyDescent="0.3">
      <c r="A563" s="25">
        <v>949072016</v>
      </c>
      <c r="B563" s="11" t="s">
        <v>1316</v>
      </c>
      <c r="C563" s="27">
        <v>561.39283082999998</v>
      </c>
      <c r="D563" s="14">
        <v>0.23499999999999999</v>
      </c>
      <c r="E563" s="13" t="s">
        <v>212</v>
      </c>
      <c r="F563" s="15" t="s">
        <v>1317</v>
      </c>
      <c r="G563" s="16" t="s">
        <v>185</v>
      </c>
    </row>
    <row r="564" spans="1:7" s="17" customFormat="1" ht="16.5" x14ac:dyDescent="0.3">
      <c r="A564" s="25">
        <v>951912016</v>
      </c>
      <c r="B564" s="11" t="s">
        <v>1318</v>
      </c>
      <c r="C564" s="27">
        <v>159.92526614999994</v>
      </c>
      <c r="D564" s="14">
        <v>3.2000000000000001E-2</v>
      </c>
      <c r="E564" s="13" t="s">
        <v>212</v>
      </c>
      <c r="F564" s="15" t="s">
        <v>1319</v>
      </c>
      <c r="G564" s="16" t="s">
        <v>185</v>
      </c>
    </row>
    <row r="565" spans="1:7" s="17" customFormat="1" ht="16.5" x14ac:dyDescent="0.3">
      <c r="A565" s="25">
        <v>951922016</v>
      </c>
      <c r="B565" s="11" t="s">
        <v>1320</v>
      </c>
      <c r="C565" s="27">
        <v>162.13113188999998</v>
      </c>
      <c r="D565" s="14">
        <v>3.5999999999999997E-2</v>
      </c>
      <c r="E565" s="13" t="s">
        <v>212</v>
      </c>
      <c r="F565" s="15" t="s">
        <v>1321</v>
      </c>
      <c r="G565" s="16" t="s">
        <v>185</v>
      </c>
    </row>
    <row r="566" spans="1:7" s="17" customFormat="1" ht="16.5" x14ac:dyDescent="0.3">
      <c r="A566" s="25">
        <v>987012016</v>
      </c>
      <c r="B566" s="11" t="s">
        <v>1322</v>
      </c>
      <c r="C566" s="27">
        <v>212.86604390999995</v>
      </c>
      <c r="D566" s="14">
        <v>6.2E-2</v>
      </c>
      <c r="E566" s="13" t="s">
        <v>717</v>
      </c>
      <c r="F566" s="15" t="s">
        <v>1323</v>
      </c>
      <c r="G566" s="16" t="s">
        <v>185</v>
      </c>
    </row>
    <row r="567" spans="1:7" s="17" customFormat="1" ht="16.5" x14ac:dyDescent="0.3">
      <c r="A567" s="25">
        <v>987022016</v>
      </c>
      <c r="B567" s="11" t="s">
        <v>1324</v>
      </c>
      <c r="C567" s="27">
        <v>212.86604390999995</v>
      </c>
      <c r="D567" s="14">
        <v>6.4000000000000001E-2</v>
      </c>
      <c r="E567" s="13" t="s">
        <v>717</v>
      </c>
      <c r="F567" s="15" t="s">
        <v>1325</v>
      </c>
      <c r="G567" s="16" t="s">
        <v>185</v>
      </c>
    </row>
    <row r="568" spans="1:7" s="17" customFormat="1" ht="16.5" x14ac:dyDescent="0.3">
      <c r="A568" s="25">
        <v>987032016</v>
      </c>
      <c r="B568" s="11" t="s">
        <v>1326</v>
      </c>
      <c r="C568" s="27">
        <v>212.86604390999995</v>
      </c>
      <c r="D568" s="14">
        <v>6.4000000000000001E-2</v>
      </c>
      <c r="E568" s="13" t="s">
        <v>717</v>
      </c>
      <c r="F568" s="15" t="s">
        <v>1327</v>
      </c>
      <c r="G568" s="16" t="s">
        <v>185</v>
      </c>
    </row>
    <row r="569" spans="1:7" s="17" customFormat="1" ht="16.5" x14ac:dyDescent="0.3">
      <c r="A569" s="25">
        <v>987042016</v>
      </c>
      <c r="B569" s="11" t="s">
        <v>1328</v>
      </c>
      <c r="C569" s="27">
        <v>212.86604390999995</v>
      </c>
      <c r="D569" s="14">
        <v>7.0000000000000007E-2</v>
      </c>
      <c r="E569" s="13" t="s">
        <v>717</v>
      </c>
      <c r="F569" s="15" t="s">
        <v>1329</v>
      </c>
      <c r="G569" s="16" t="s">
        <v>185</v>
      </c>
    </row>
    <row r="570" spans="1:7" s="17" customFormat="1" ht="16.5" x14ac:dyDescent="0.3">
      <c r="A570" s="25">
        <v>987052016</v>
      </c>
      <c r="B570" s="11" t="s">
        <v>1330</v>
      </c>
      <c r="C570" s="27">
        <v>212.86604390999995</v>
      </c>
      <c r="D570" s="14">
        <v>6.9000000000000006E-2</v>
      </c>
      <c r="E570" s="13" t="s">
        <v>717</v>
      </c>
      <c r="F570" s="15" t="s">
        <v>1331</v>
      </c>
      <c r="G570" s="16" t="s">
        <v>185</v>
      </c>
    </row>
    <row r="571" spans="1:7" s="17" customFormat="1" ht="16.5" x14ac:dyDescent="0.3">
      <c r="A571" s="25">
        <v>987062016</v>
      </c>
      <c r="B571" s="11" t="s">
        <v>1332</v>
      </c>
      <c r="C571" s="27">
        <v>222.05715115999996</v>
      </c>
      <c r="D571" s="14">
        <v>0.128</v>
      </c>
      <c r="E571" s="13" t="s">
        <v>717</v>
      </c>
      <c r="F571" s="15" t="s">
        <v>1333</v>
      </c>
      <c r="G571" s="16" t="s">
        <v>185</v>
      </c>
    </row>
    <row r="572" spans="1:7" s="17" customFormat="1" ht="16.5" x14ac:dyDescent="0.3">
      <c r="A572" s="25">
        <v>987072016</v>
      </c>
      <c r="B572" s="11" t="s">
        <v>1334</v>
      </c>
      <c r="C572" s="27">
        <v>234.92470130999999</v>
      </c>
      <c r="D572" s="14">
        <v>0.128</v>
      </c>
      <c r="E572" s="13" t="s">
        <v>717</v>
      </c>
      <c r="F572" s="15" t="s">
        <v>1335</v>
      </c>
      <c r="G572" s="16" t="s">
        <v>185</v>
      </c>
    </row>
    <row r="573" spans="1:7" s="17" customFormat="1" ht="16.5" x14ac:dyDescent="0.3">
      <c r="A573" s="25">
        <v>987082016</v>
      </c>
      <c r="B573" s="11" t="s">
        <v>1336</v>
      </c>
      <c r="C573" s="27">
        <v>240.07172136999998</v>
      </c>
      <c r="D573" s="14">
        <v>0.126</v>
      </c>
      <c r="E573" s="13" t="s">
        <v>717</v>
      </c>
      <c r="F573" s="15" t="s">
        <v>1337</v>
      </c>
      <c r="G573" s="16" t="s">
        <v>185</v>
      </c>
    </row>
    <row r="574" spans="1:7" s="17" customFormat="1" ht="16.5" x14ac:dyDescent="0.3">
      <c r="A574" s="25">
        <v>987092016</v>
      </c>
      <c r="B574" s="11" t="s">
        <v>1338</v>
      </c>
      <c r="C574" s="27">
        <v>247.79225145999999</v>
      </c>
      <c r="D574" s="14">
        <v>0.13100000000000001</v>
      </c>
      <c r="E574" s="13" t="s">
        <v>717</v>
      </c>
      <c r="F574" s="15" t="s">
        <v>1339</v>
      </c>
      <c r="G574" s="16" t="s">
        <v>185</v>
      </c>
    </row>
    <row r="575" spans="1:7" s="17" customFormat="1" ht="16.5" x14ac:dyDescent="0.3">
      <c r="A575" s="25">
        <v>987102016</v>
      </c>
      <c r="B575" s="11" t="s">
        <v>1340</v>
      </c>
      <c r="C575" s="27">
        <v>262.13037876999999</v>
      </c>
      <c r="D575" s="14">
        <v>0.13500000000000001</v>
      </c>
      <c r="E575" s="13" t="s">
        <v>717</v>
      </c>
      <c r="F575" s="15" t="s">
        <v>1341</v>
      </c>
      <c r="G575" s="16" t="s">
        <v>185</v>
      </c>
    </row>
    <row r="576" spans="1:7" s="17" customFormat="1" ht="16.5" x14ac:dyDescent="0.3">
      <c r="A576" s="25">
        <v>987112016</v>
      </c>
      <c r="B576" s="11" t="s">
        <v>1342</v>
      </c>
      <c r="C576" s="27">
        <v>290.07134480999997</v>
      </c>
      <c r="D576" s="14">
        <v>0.17</v>
      </c>
      <c r="E576" s="13" t="s">
        <v>717</v>
      </c>
      <c r="F576" s="15" t="s">
        <v>1343</v>
      </c>
      <c r="G576" s="16" t="s">
        <v>185</v>
      </c>
    </row>
    <row r="577" spans="1:8" s="17" customFormat="1" ht="16.5" x14ac:dyDescent="0.3">
      <c r="A577" s="25">
        <v>987122016</v>
      </c>
      <c r="B577" s="11" t="s">
        <v>1344</v>
      </c>
      <c r="C577" s="27">
        <v>304.40947211999992</v>
      </c>
      <c r="D577" s="14">
        <v>0.17100000000000001</v>
      </c>
      <c r="E577" s="13" t="s">
        <v>717</v>
      </c>
      <c r="F577" s="15" t="s">
        <v>1345</v>
      </c>
      <c r="G577" s="16" t="s">
        <v>185</v>
      </c>
    </row>
    <row r="578" spans="1:8" s="17" customFormat="1" ht="16.5" x14ac:dyDescent="0.3">
      <c r="A578" s="25">
        <v>987132016</v>
      </c>
      <c r="B578" s="11" t="s">
        <v>1346</v>
      </c>
      <c r="C578" s="27">
        <v>322.79168661999995</v>
      </c>
      <c r="D578" s="14">
        <v>0.17599999999999999</v>
      </c>
      <c r="E578" s="13" t="s">
        <v>717</v>
      </c>
      <c r="F578" s="15" t="s">
        <v>1347</v>
      </c>
      <c r="G578" s="16" t="s">
        <v>185</v>
      </c>
    </row>
    <row r="579" spans="1:8" s="17" customFormat="1" ht="16.5" x14ac:dyDescent="0.3">
      <c r="A579" s="25">
        <v>987142016</v>
      </c>
      <c r="B579" s="11" t="s">
        <v>1348</v>
      </c>
      <c r="C579" s="27">
        <v>365.43842425999998</v>
      </c>
      <c r="D579" s="14">
        <v>0.17699999999999999</v>
      </c>
      <c r="E579" s="13" t="s">
        <v>717</v>
      </c>
      <c r="F579" s="15" t="s">
        <v>1349</v>
      </c>
      <c r="G579" s="16" t="s">
        <v>185</v>
      </c>
    </row>
    <row r="580" spans="1:8" s="17" customFormat="1" ht="16.5" x14ac:dyDescent="0.3">
      <c r="A580" s="25">
        <v>987152016</v>
      </c>
      <c r="B580" s="11" t="s">
        <v>1350</v>
      </c>
      <c r="C580" s="27">
        <v>394.84996746000002</v>
      </c>
      <c r="D580" s="14">
        <v>0.20599999999999999</v>
      </c>
      <c r="E580" s="13" t="s">
        <v>717</v>
      </c>
      <c r="F580" s="15" t="s">
        <v>1351</v>
      </c>
      <c r="G580" s="16" t="s">
        <v>185</v>
      </c>
    </row>
    <row r="581" spans="1:8" s="17" customFormat="1" ht="16.5" x14ac:dyDescent="0.3">
      <c r="A581" s="25">
        <v>988012016</v>
      </c>
      <c r="B581" s="11" t="s">
        <v>1352</v>
      </c>
      <c r="C581" s="27">
        <v>445.58487947999993</v>
      </c>
      <c r="D581" s="14">
        <v>0.182</v>
      </c>
      <c r="E581" s="13" t="s">
        <v>717</v>
      </c>
      <c r="F581" s="15" t="s">
        <v>1353</v>
      </c>
      <c r="G581" s="16" t="s">
        <v>185</v>
      </c>
    </row>
    <row r="582" spans="1:8" s="17" customFormat="1" ht="16.5" x14ac:dyDescent="0.3">
      <c r="A582" s="25">
        <v>988022016</v>
      </c>
      <c r="B582" s="11" t="s">
        <v>1354</v>
      </c>
      <c r="C582" s="27">
        <v>445.58487947999993</v>
      </c>
      <c r="D582" s="14">
        <v>0.182</v>
      </c>
      <c r="E582" s="13" t="s">
        <v>717</v>
      </c>
      <c r="F582" s="15" t="s">
        <v>1355</v>
      </c>
      <c r="G582" s="16" t="s">
        <v>185</v>
      </c>
    </row>
    <row r="583" spans="1:8" s="17" customFormat="1" ht="16.5" x14ac:dyDescent="0.3">
      <c r="A583" s="25">
        <v>988032016</v>
      </c>
      <c r="B583" s="11" t="s">
        <v>1356</v>
      </c>
      <c r="C583" s="27">
        <v>445.58487947999993</v>
      </c>
      <c r="D583" s="14">
        <v>0.182</v>
      </c>
      <c r="E583" s="13" t="s">
        <v>717</v>
      </c>
      <c r="F583" s="15" t="s">
        <v>1357</v>
      </c>
      <c r="G583" s="16" t="s">
        <v>185</v>
      </c>
    </row>
    <row r="584" spans="1:8" s="17" customFormat="1" ht="16.5" x14ac:dyDescent="0.3">
      <c r="A584" s="25">
        <v>988042016</v>
      </c>
      <c r="B584" s="11" t="s">
        <v>1358</v>
      </c>
      <c r="C584" s="27">
        <v>451.83483240999999</v>
      </c>
      <c r="D584" s="14">
        <v>0.182</v>
      </c>
      <c r="E584" s="13" t="s">
        <v>717</v>
      </c>
      <c r="F584" s="15" t="s">
        <v>1359</v>
      </c>
      <c r="G584" s="16" t="s">
        <v>185</v>
      </c>
    </row>
    <row r="585" spans="1:8" s="17" customFormat="1" ht="16.5" x14ac:dyDescent="0.3">
      <c r="A585" s="25">
        <v>988052016</v>
      </c>
      <c r="B585" s="11" t="s">
        <v>1360</v>
      </c>
      <c r="C585" s="27">
        <v>464.70238255999993</v>
      </c>
      <c r="D585" s="14">
        <v>0.185</v>
      </c>
      <c r="E585" s="13" t="s">
        <v>717</v>
      </c>
      <c r="F585" s="15" t="s">
        <v>1361</v>
      </c>
      <c r="G585" s="16" t="s">
        <v>185</v>
      </c>
    </row>
    <row r="586" spans="1:8" s="17" customFormat="1" ht="16.5" x14ac:dyDescent="0.3">
      <c r="A586" s="25">
        <v>988062016</v>
      </c>
      <c r="B586" s="11" t="s">
        <v>1362</v>
      </c>
      <c r="C586" s="27">
        <v>494.84921433999995</v>
      </c>
      <c r="D586" s="14">
        <v>0.186</v>
      </c>
      <c r="E586" s="13" t="s">
        <v>717</v>
      </c>
      <c r="F586" s="15" t="s">
        <v>1363</v>
      </c>
      <c r="G586" s="16" t="s">
        <v>185</v>
      </c>
    </row>
    <row r="587" spans="1:8" s="17" customFormat="1" ht="16.5" x14ac:dyDescent="0.3">
      <c r="A587" s="25">
        <v>988072016</v>
      </c>
      <c r="B587" s="11" t="s">
        <v>1364</v>
      </c>
      <c r="C587" s="27">
        <v>473.15820122999992</v>
      </c>
      <c r="D587" s="14">
        <v>0.187</v>
      </c>
      <c r="E587" s="13" t="s">
        <v>717</v>
      </c>
      <c r="F587" s="15" t="s">
        <v>1365</v>
      </c>
      <c r="G587" s="16" t="s">
        <v>185</v>
      </c>
      <c r="H587" s="21"/>
    </row>
    <row r="588" spans="1:8" s="17" customFormat="1" ht="16.5" x14ac:dyDescent="0.3">
      <c r="A588" s="25">
        <v>989012016</v>
      </c>
      <c r="B588" s="11" t="s">
        <v>1366</v>
      </c>
      <c r="C588" s="27">
        <v>142.27834022999997</v>
      </c>
      <c r="D588" s="14">
        <v>4.1000000000000002E-2</v>
      </c>
      <c r="E588" s="13" t="s">
        <v>212</v>
      </c>
      <c r="F588" s="15" t="s">
        <v>1367</v>
      </c>
      <c r="G588" s="16" t="s">
        <v>185</v>
      </c>
      <c r="H588" s="21"/>
    </row>
    <row r="589" spans="1:8" s="17" customFormat="1" ht="16.5" x14ac:dyDescent="0.3">
      <c r="A589" s="25">
        <v>989022016</v>
      </c>
      <c r="B589" s="11" t="s">
        <v>1368</v>
      </c>
      <c r="C589" s="27">
        <v>142.27834022999997</v>
      </c>
      <c r="D589" s="14">
        <v>4.1000000000000002E-2</v>
      </c>
      <c r="E589" s="13" t="s">
        <v>212</v>
      </c>
      <c r="F589" s="15" t="s">
        <v>1369</v>
      </c>
      <c r="G589" s="16" t="s">
        <v>185</v>
      </c>
    </row>
    <row r="590" spans="1:8" s="17" customFormat="1" ht="16.5" x14ac:dyDescent="0.3">
      <c r="A590" s="25">
        <v>989032016</v>
      </c>
      <c r="B590" s="11" t="s">
        <v>1370</v>
      </c>
      <c r="C590" s="27">
        <v>142.27834022999997</v>
      </c>
      <c r="D590" s="14">
        <v>4.1000000000000002E-2</v>
      </c>
      <c r="E590" s="13" t="s">
        <v>212</v>
      </c>
      <c r="F590" s="15" t="s">
        <v>1371</v>
      </c>
      <c r="G590" s="16" t="s">
        <v>185</v>
      </c>
    </row>
    <row r="591" spans="1:8" s="17" customFormat="1" ht="16.5" x14ac:dyDescent="0.3">
      <c r="A591" s="25">
        <v>989042016</v>
      </c>
      <c r="B591" s="11" t="s">
        <v>1372</v>
      </c>
      <c r="C591" s="27">
        <v>142.27834022999997</v>
      </c>
      <c r="D591" s="14">
        <v>4.1000000000000002E-2</v>
      </c>
      <c r="E591" s="13" t="s">
        <v>212</v>
      </c>
      <c r="F591" s="15" t="s">
        <v>1373</v>
      </c>
      <c r="G591" s="16" t="s">
        <v>185</v>
      </c>
    </row>
    <row r="592" spans="1:8" s="17" customFormat="1" ht="16.5" x14ac:dyDescent="0.3">
      <c r="A592" s="25">
        <v>989052016</v>
      </c>
      <c r="B592" s="11" t="s">
        <v>1374</v>
      </c>
      <c r="C592" s="27">
        <v>142.27834022999997</v>
      </c>
      <c r="D592" s="14">
        <v>4.1000000000000002E-2</v>
      </c>
      <c r="E592" s="13" t="s">
        <v>212</v>
      </c>
      <c r="F592" s="15" t="s">
        <v>1375</v>
      </c>
      <c r="G592" s="16" t="s">
        <v>185</v>
      </c>
    </row>
    <row r="593" spans="1:7" s="17" customFormat="1" ht="16.5" x14ac:dyDescent="0.3">
      <c r="A593" s="25">
        <v>989062016</v>
      </c>
      <c r="B593" s="11" t="s">
        <v>1376</v>
      </c>
      <c r="C593" s="27">
        <v>149.99887032000001</v>
      </c>
      <c r="D593" s="14">
        <v>4.4999999999999998E-2</v>
      </c>
      <c r="E593" s="13" t="s">
        <v>212</v>
      </c>
      <c r="F593" s="15" t="s">
        <v>1377</v>
      </c>
      <c r="G593" s="16" t="s">
        <v>185</v>
      </c>
    </row>
    <row r="594" spans="1:7" s="17" customFormat="1" ht="16.5" x14ac:dyDescent="0.3">
      <c r="A594" s="25">
        <v>989072016</v>
      </c>
      <c r="B594" s="11" t="s">
        <v>1378</v>
      </c>
      <c r="C594" s="27">
        <v>149.99887032000001</v>
      </c>
      <c r="D594" s="14">
        <v>4.3999999999999997E-2</v>
      </c>
      <c r="E594" s="13" t="s">
        <v>212</v>
      </c>
      <c r="F594" s="15" t="s">
        <v>1379</v>
      </c>
      <c r="G594" s="16" t="s">
        <v>185</v>
      </c>
    </row>
    <row r="595" spans="1:7" s="17" customFormat="1" ht="16.5" x14ac:dyDescent="0.3">
      <c r="A595" s="25">
        <v>989082016</v>
      </c>
      <c r="B595" s="11" t="s">
        <v>1380</v>
      </c>
      <c r="C595" s="27">
        <v>153.30766893000001</v>
      </c>
      <c r="D595" s="14">
        <v>5.2999999999999999E-2</v>
      </c>
      <c r="E595" s="13" t="s">
        <v>212</v>
      </c>
      <c r="F595" s="15" t="s">
        <v>1381</v>
      </c>
      <c r="G595" s="16" t="s">
        <v>185</v>
      </c>
    </row>
    <row r="596" spans="1:7" s="17" customFormat="1" ht="16.5" x14ac:dyDescent="0.3">
      <c r="A596" s="25">
        <v>989092016</v>
      </c>
      <c r="B596" s="11" t="s">
        <v>1382</v>
      </c>
      <c r="C596" s="27">
        <v>172.79281629999997</v>
      </c>
      <c r="D596" s="14">
        <v>5.3999999999999999E-2</v>
      </c>
      <c r="E596" s="13" t="s">
        <v>212</v>
      </c>
      <c r="F596" s="15" t="s">
        <v>1383</v>
      </c>
      <c r="G596" s="16" t="s">
        <v>185</v>
      </c>
    </row>
    <row r="597" spans="1:7" s="17" customFormat="1" ht="16.5" x14ac:dyDescent="0.3">
      <c r="A597" s="25">
        <v>989102016</v>
      </c>
      <c r="B597" s="11" t="s">
        <v>1384</v>
      </c>
      <c r="C597" s="27">
        <v>174.63103774999999</v>
      </c>
      <c r="D597" s="14">
        <v>0.10100000000000001</v>
      </c>
      <c r="E597" s="13" t="s">
        <v>212</v>
      </c>
      <c r="F597" s="15" t="s">
        <v>1385</v>
      </c>
      <c r="G597" s="16" t="s">
        <v>185</v>
      </c>
    </row>
    <row r="598" spans="1:7" s="17" customFormat="1" ht="16.5" x14ac:dyDescent="0.3">
      <c r="A598" s="25">
        <v>989112016</v>
      </c>
      <c r="B598" s="11" t="s">
        <v>1386</v>
      </c>
      <c r="C598" s="27">
        <v>190.07209792999996</v>
      </c>
      <c r="D598" s="14">
        <v>9.8000000000000004E-2</v>
      </c>
      <c r="E598" s="13" t="s">
        <v>212</v>
      </c>
      <c r="F598" s="15" t="s">
        <v>1387</v>
      </c>
      <c r="G598" s="16" t="s">
        <v>185</v>
      </c>
    </row>
    <row r="599" spans="1:7" s="17" customFormat="1" ht="16.5" x14ac:dyDescent="0.3">
      <c r="A599" s="25">
        <v>989122016</v>
      </c>
      <c r="B599" s="11" t="s">
        <v>1388</v>
      </c>
      <c r="C599" s="27">
        <v>205.51315810999998</v>
      </c>
      <c r="D599" s="14">
        <v>0.13</v>
      </c>
      <c r="E599" s="13" t="s">
        <v>212</v>
      </c>
      <c r="F599" s="15" t="s">
        <v>1389</v>
      </c>
      <c r="G599" s="16" t="s">
        <v>185</v>
      </c>
    </row>
    <row r="600" spans="1:7" s="17" customFormat="1" ht="16.5" x14ac:dyDescent="0.3">
      <c r="A600" s="25">
        <v>989132016</v>
      </c>
      <c r="B600" s="11" t="s">
        <v>1390</v>
      </c>
      <c r="C600" s="27">
        <v>236.76292276000001</v>
      </c>
      <c r="D600" s="14">
        <v>0.155</v>
      </c>
      <c r="E600" s="13" t="s">
        <v>212</v>
      </c>
      <c r="F600" s="15" t="s">
        <v>1391</v>
      </c>
      <c r="G600" s="16" t="s">
        <v>185</v>
      </c>
    </row>
    <row r="601" spans="1:7" s="17" customFormat="1" ht="16.5" x14ac:dyDescent="0.3">
      <c r="A601" s="25">
        <v>993032016</v>
      </c>
      <c r="B601" s="11" t="s">
        <v>1392</v>
      </c>
      <c r="C601" s="27">
        <v>184.55743357999998</v>
      </c>
      <c r="D601" s="14">
        <v>4.1000000000000002E-2</v>
      </c>
      <c r="E601" s="13" t="s">
        <v>212</v>
      </c>
      <c r="F601" s="15" t="s">
        <v>1393</v>
      </c>
      <c r="G601" s="16" t="s">
        <v>185</v>
      </c>
    </row>
    <row r="602" spans="1:7" s="17" customFormat="1" ht="16.5" x14ac:dyDescent="0.3">
      <c r="A602" s="25">
        <v>993042016</v>
      </c>
      <c r="B602" s="11" t="s">
        <v>1394</v>
      </c>
      <c r="C602" s="27">
        <v>184.55743357999998</v>
      </c>
      <c r="D602" s="14">
        <v>4.1000000000000002E-2</v>
      </c>
      <c r="E602" s="13" t="s">
        <v>212</v>
      </c>
      <c r="F602" s="15" t="s">
        <v>1395</v>
      </c>
      <c r="G602" s="16" t="s">
        <v>185</v>
      </c>
    </row>
    <row r="603" spans="1:7" s="17" customFormat="1" ht="16.5" x14ac:dyDescent="0.3">
      <c r="A603" s="25">
        <v>993052016</v>
      </c>
      <c r="B603" s="11" t="s">
        <v>1396</v>
      </c>
      <c r="C603" s="27">
        <v>184.55743357999998</v>
      </c>
      <c r="D603" s="14">
        <v>4.1000000000000002E-2</v>
      </c>
      <c r="E603" s="13" t="s">
        <v>212</v>
      </c>
      <c r="F603" s="15" t="s">
        <v>1397</v>
      </c>
      <c r="G603" s="16" t="s">
        <v>185</v>
      </c>
    </row>
    <row r="604" spans="1:7" s="17" customFormat="1" ht="16.5" x14ac:dyDescent="0.3">
      <c r="A604" s="25">
        <v>993062016</v>
      </c>
      <c r="B604" s="11" t="s">
        <v>1398</v>
      </c>
      <c r="C604" s="27">
        <v>197.79262802</v>
      </c>
      <c r="D604" s="14">
        <v>4.3999999999999997E-2</v>
      </c>
      <c r="E604" s="13" t="s">
        <v>212</v>
      </c>
      <c r="F604" s="15" t="s">
        <v>1399</v>
      </c>
      <c r="G604" s="16" t="s">
        <v>185</v>
      </c>
    </row>
    <row r="605" spans="1:7" s="17" customFormat="1" ht="16.5" x14ac:dyDescent="0.3">
      <c r="A605" s="25">
        <v>993072016</v>
      </c>
      <c r="B605" s="11" t="s">
        <v>1400</v>
      </c>
      <c r="C605" s="27">
        <v>197.79262802</v>
      </c>
      <c r="D605" s="14">
        <v>4.3999999999999997E-2</v>
      </c>
      <c r="E605" s="13" t="s">
        <v>212</v>
      </c>
      <c r="F605" s="15" t="s">
        <v>1401</v>
      </c>
      <c r="G605" s="16" t="s">
        <v>185</v>
      </c>
    </row>
    <row r="606" spans="1:7" s="17" customFormat="1" ht="16.5" x14ac:dyDescent="0.3">
      <c r="A606" s="25">
        <v>993082016</v>
      </c>
      <c r="B606" s="11" t="s">
        <v>1402</v>
      </c>
      <c r="C606" s="27">
        <v>199.63084946999996</v>
      </c>
      <c r="D606" s="14">
        <v>5.3999999999999999E-2</v>
      </c>
      <c r="E606" s="13" t="s">
        <v>212</v>
      </c>
      <c r="F606" s="15" t="s">
        <v>1403</v>
      </c>
      <c r="G606" s="16" t="s">
        <v>185</v>
      </c>
    </row>
    <row r="607" spans="1:7" s="17" customFormat="1" ht="16.5" x14ac:dyDescent="0.3">
      <c r="A607" s="25">
        <v>993092016</v>
      </c>
      <c r="B607" s="11" t="s">
        <v>1404</v>
      </c>
      <c r="C607" s="27">
        <v>222.05715115999996</v>
      </c>
      <c r="D607" s="14">
        <v>5.3999999999999999E-2</v>
      </c>
      <c r="E607" s="13" t="s">
        <v>212</v>
      </c>
      <c r="F607" s="15" t="s">
        <v>1405</v>
      </c>
      <c r="G607" s="16" t="s">
        <v>185</v>
      </c>
    </row>
    <row r="608" spans="1:7" s="17" customFormat="1" ht="16.5" x14ac:dyDescent="0.3">
      <c r="A608" s="25">
        <v>993102016</v>
      </c>
      <c r="B608" s="11" t="s">
        <v>1406</v>
      </c>
      <c r="C608" s="27">
        <v>225.36594976999996</v>
      </c>
      <c r="D608" s="14">
        <v>0.10100000000000001</v>
      </c>
      <c r="E608" s="13" t="s">
        <v>212</v>
      </c>
      <c r="F608" s="15" t="s">
        <v>1407</v>
      </c>
      <c r="G608" s="16" t="s">
        <v>185</v>
      </c>
    </row>
    <row r="609" spans="1:7" s="17" customFormat="1" ht="16.5" x14ac:dyDescent="0.3">
      <c r="A609" s="25">
        <v>993112016</v>
      </c>
      <c r="B609" s="11" t="s">
        <v>1408</v>
      </c>
      <c r="C609" s="27">
        <v>240.07172136999998</v>
      </c>
      <c r="D609" s="14">
        <v>0.10100000000000001</v>
      </c>
      <c r="E609" s="13" t="s">
        <v>212</v>
      </c>
      <c r="F609" s="15" t="s">
        <v>1409</v>
      </c>
      <c r="G609" s="16" t="s">
        <v>185</v>
      </c>
    </row>
    <row r="610" spans="1:7" s="17" customFormat="1" ht="16.5" x14ac:dyDescent="0.3">
      <c r="A610" s="25">
        <v>993122016</v>
      </c>
      <c r="B610" s="11" t="s">
        <v>1410</v>
      </c>
      <c r="C610" s="27">
        <v>254.77749296999997</v>
      </c>
      <c r="D610" s="14">
        <v>0.13300000000000001</v>
      </c>
      <c r="E610" s="13" t="s">
        <v>212</v>
      </c>
      <c r="F610" s="15" t="s">
        <v>1411</v>
      </c>
      <c r="G610" s="16" t="s">
        <v>185</v>
      </c>
    </row>
    <row r="611" spans="1:7" s="17" customFormat="1" ht="16.5" x14ac:dyDescent="0.3">
      <c r="A611" s="25">
        <v>993132016</v>
      </c>
      <c r="B611" s="11" t="s">
        <v>1412</v>
      </c>
      <c r="C611" s="27">
        <v>287.49783478000001</v>
      </c>
      <c r="D611" s="14">
        <v>0.158</v>
      </c>
      <c r="E611" s="13" t="s">
        <v>212</v>
      </c>
      <c r="F611" s="15" t="s">
        <v>1413</v>
      </c>
      <c r="G611" s="16" t="s">
        <v>185</v>
      </c>
    </row>
    <row r="612" spans="1:7" s="17" customFormat="1" ht="16.5" x14ac:dyDescent="0.3">
      <c r="A612" s="25">
        <v>996012016</v>
      </c>
      <c r="B612" s="11" t="s">
        <v>1414</v>
      </c>
      <c r="C612" s="27">
        <v>137.49896446</v>
      </c>
      <c r="D612" s="14">
        <v>4.1000000000000002E-2</v>
      </c>
      <c r="E612" s="13" t="s">
        <v>212</v>
      </c>
      <c r="F612" s="15" t="s">
        <v>1415</v>
      </c>
      <c r="G612" s="16" t="s">
        <v>185</v>
      </c>
    </row>
    <row r="613" spans="1:7" s="17" customFormat="1" ht="16.5" x14ac:dyDescent="0.3">
      <c r="A613" s="25">
        <v>996022016</v>
      </c>
      <c r="B613" s="11" t="s">
        <v>1416</v>
      </c>
      <c r="C613" s="27">
        <v>179.77805780999998</v>
      </c>
      <c r="D613" s="14">
        <v>0.05</v>
      </c>
      <c r="E613" s="13" t="s">
        <v>212</v>
      </c>
      <c r="F613" s="15" t="s">
        <v>1417</v>
      </c>
      <c r="G613" s="16" t="s">
        <v>185</v>
      </c>
    </row>
    <row r="614" spans="1:7" s="17" customFormat="1" ht="16.5" x14ac:dyDescent="0.3">
      <c r="A614" s="25">
        <v>996032016</v>
      </c>
      <c r="B614" s="11" t="s">
        <v>1418</v>
      </c>
      <c r="C614" s="27">
        <v>315.07115653</v>
      </c>
      <c r="D614" s="14">
        <v>8.2000000000000003E-2</v>
      </c>
      <c r="E614" s="13" t="s">
        <v>212</v>
      </c>
      <c r="F614" s="15" t="s">
        <v>1419</v>
      </c>
      <c r="G614" s="16" t="s">
        <v>185</v>
      </c>
    </row>
    <row r="615" spans="1:7" s="17" customFormat="1" ht="16.5" x14ac:dyDescent="0.3">
      <c r="A615" s="25">
        <v>996042016</v>
      </c>
      <c r="B615" s="11" t="s">
        <v>1420</v>
      </c>
      <c r="C615" s="27">
        <v>214.70426535999999</v>
      </c>
      <c r="D615" s="14">
        <v>9.7000000000000003E-2</v>
      </c>
      <c r="E615" s="13" t="s">
        <v>212</v>
      </c>
      <c r="F615" s="15" t="s">
        <v>1421</v>
      </c>
      <c r="G615" s="16" t="s">
        <v>185</v>
      </c>
    </row>
    <row r="616" spans="1:7" s="17" customFormat="1" ht="16.5" x14ac:dyDescent="0.3">
      <c r="A616" s="25">
        <v>996052016</v>
      </c>
      <c r="B616" s="11" t="s">
        <v>1422</v>
      </c>
      <c r="C616" s="27">
        <v>347.79149834000003</v>
      </c>
      <c r="D616" s="14">
        <v>0.14599999999999999</v>
      </c>
      <c r="E616" s="13" t="s">
        <v>212</v>
      </c>
      <c r="F616" s="15" t="s">
        <v>1423</v>
      </c>
      <c r="G616" s="16" t="s">
        <v>185</v>
      </c>
    </row>
    <row r="617" spans="1:7" s="17" customFormat="1" ht="16.5" x14ac:dyDescent="0.3">
      <c r="A617" s="25">
        <v>996062016</v>
      </c>
      <c r="B617" s="11" t="s">
        <v>1424</v>
      </c>
      <c r="C617" s="27">
        <v>313.23293508</v>
      </c>
      <c r="D617" s="14">
        <v>0.16200000000000001</v>
      </c>
      <c r="E617" s="13" t="s">
        <v>212</v>
      </c>
      <c r="F617" s="15" t="s">
        <v>1425</v>
      </c>
      <c r="G617" s="16" t="s">
        <v>185</v>
      </c>
    </row>
    <row r="618" spans="1:7" s="17" customFormat="1" ht="16.5" x14ac:dyDescent="0.3">
      <c r="A618" s="25">
        <v>996072016</v>
      </c>
      <c r="B618" s="11" t="s">
        <v>1426</v>
      </c>
      <c r="C618" s="27">
        <v>515.06965028999991</v>
      </c>
      <c r="D618" s="14">
        <v>0.23100000000000001</v>
      </c>
      <c r="E618" s="13" t="s">
        <v>212</v>
      </c>
      <c r="F618" s="15" t="s">
        <v>1427</v>
      </c>
      <c r="G618" s="16" t="s">
        <v>185</v>
      </c>
    </row>
  </sheetData>
  <conditionalFormatting sqref="F2:F9">
    <cfRule type="duplicateValues" dxfId="51" priority="49"/>
  </conditionalFormatting>
  <conditionalFormatting sqref="A2:A9">
    <cfRule type="duplicateValues" dxfId="50" priority="50"/>
  </conditionalFormatting>
  <conditionalFormatting sqref="F10:F31">
    <cfRule type="duplicateValues" dxfId="49" priority="48"/>
  </conditionalFormatting>
  <conditionalFormatting sqref="A10:A31">
    <cfRule type="duplicateValues" dxfId="48" priority="47"/>
  </conditionalFormatting>
  <conditionalFormatting sqref="F32:F38">
    <cfRule type="duplicateValues" dxfId="47" priority="46"/>
  </conditionalFormatting>
  <conditionalFormatting sqref="A32:A38">
    <cfRule type="duplicateValues" dxfId="46" priority="45"/>
  </conditionalFormatting>
  <conditionalFormatting sqref="F39:F41">
    <cfRule type="duplicateValues" dxfId="45" priority="44"/>
  </conditionalFormatting>
  <conditionalFormatting sqref="A39:A41">
    <cfRule type="duplicateValues" dxfId="44" priority="43"/>
  </conditionalFormatting>
  <conditionalFormatting sqref="F42:F43">
    <cfRule type="duplicateValues" dxfId="43" priority="42"/>
  </conditionalFormatting>
  <conditionalFormatting sqref="A42:A43">
    <cfRule type="duplicateValues" dxfId="42" priority="41"/>
  </conditionalFormatting>
  <conditionalFormatting sqref="F44">
    <cfRule type="duplicateValues" dxfId="41" priority="40"/>
  </conditionalFormatting>
  <conditionalFormatting sqref="A44">
    <cfRule type="duplicateValues" dxfId="40" priority="39"/>
  </conditionalFormatting>
  <conditionalFormatting sqref="F45:F59">
    <cfRule type="duplicateValues" dxfId="39" priority="38"/>
  </conditionalFormatting>
  <conditionalFormatting sqref="A45:A59">
    <cfRule type="duplicateValues" dxfId="38" priority="37"/>
  </conditionalFormatting>
  <conditionalFormatting sqref="F60:F68">
    <cfRule type="duplicateValues" dxfId="37" priority="36"/>
  </conditionalFormatting>
  <conditionalFormatting sqref="A60:A68">
    <cfRule type="duplicateValues" dxfId="36" priority="35"/>
  </conditionalFormatting>
  <conditionalFormatting sqref="F69:F78">
    <cfRule type="duplicateValues" dxfId="35" priority="34"/>
  </conditionalFormatting>
  <conditionalFormatting sqref="A69:A78">
    <cfRule type="duplicateValues" dxfId="34" priority="33"/>
  </conditionalFormatting>
  <conditionalFormatting sqref="F79:F150">
    <cfRule type="duplicateValues" dxfId="33" priority="32"/>
  </conditionalFormatting>
  <conditionalFormatting sqref="A79:A150">
    <cfRule type="duplicateValues" dxfId="32" priority="31"/>
  </conditionalFormatting>
  <conditionalFormatting sqref="F151:F183">
    <cfRule type="duplicateValues" dxfId="31" priority="30"/>
  </conditionalFormatting>
  <conditionalFormatting sqref="A151:A183">
    <cfRule type="duplicateValues" dxfId="30" priority="29"/>
  </conditionalFormatting>
  <conditionalFormatting sqref="F184">
    <cfRule type="duplicateValues" dxfId="29" priority="28"/>
  </conditionalFormatting>
  <conditionalFormatting sqref="A184">
    <cfRule type="duplicateValues" dxfId="28" priority="27"/>
  </conditionalFormatting>
  <conditionalFormatting sqref="F185:F199">
    <cfRule type="duplicateValues" dxfId="27" priority="26"/>
  </conditionalFormatting>
  <conditionalFormatting sqref="A185:A199">
    <cfRule type="duplicateValues" dxfId="26" priority="25"/>
  </conditionalFormatting>
  <conditionalFormatting sqref="F200:F201">
    <cfRule type="duplicateValues" dxfId="25" priority="24"/>
  </conditionalFormatting>
  <conditionalFormatting sqref="A200:A201">
    <cfRule type="duplicateValues" dxfId="24" priority="23"/>
  </conditionalFormatting>
  <conditionalFormatting sqref="F202:F243">
    <cfRule type="duplicateValues" dxfId="23" priority="51"/>
  </conditionalFormatting>
  <conditionalFormatting sqref="A202:A243">
    <cfRule type="duplicateValues" dxfId="22" priority="52"/>
  </conditionalFormatting>
  <conditionalFormatting sqref="F244:F259">
    <cfRule type="duplicateValues" dxfId="21" priority="22"/>
  </conditionalFormatting>
  <conditionalFormatting sqref="A244:A259">
    <cfRule type="duplicateValues" dxfId="20" priority="21"/>
  </conditionalFormatting>
  <conditionalFormatting sqref="F260:F290">
    <cfRule type="duplicateValues" dxfId="19" priority="20"/>
  </conditionalFormatting>
  <conditionalFormatting sqref="A260:A290">
    <cfRule type="duplicateValues" dxfId="18" priority="19"/>
  </conditionalFormatting>
  <conditionalFormatting sqref="F291:F316">
    <cfRule type="duplicateValues" dxfId="17" priority="18"/>
  </conditionalFormatting>
  <conditionalFormatting sqref="A291:A316">
    <cfRule type="duplicateValues" dxfId="16" priority="17"/>
  </conditionalFormatting>
  <conditionalFormatting sqref="F317:F427">
    <cfRule type="duplicateValues" dxfId="15" priority="16"/>
  </conditionalFormatting>
  <conditionalFormatting sqref="A317:A427">
    <cfRule type="duplicateValues" dxfId="14" priority="15"/>
  </conditionalFormatting>
  <conditionalFormatting sqref="F428:F434">
    <cfRule type="duplicateValues" dxfId="13" priority="14"/>
  </conditionalFormatting>
  <conditionalFormatting sqref="A428:A434">
    <cfRule type="duplicateValues" dxfId="12" priority="13"/>
  </conditionalFormatting>
  <conditionalFormatting sqref="F435:F473">
    <cfRule type="duplicateValues" dxfId="11" priority="12"/>
  </conditionalFormatting>
  <conditionalFormatting sqref="A435:A473">
    <cfRule type="duplicateValues" dxfId="10" priority="11"/>
  </conditionalFormatting>
  <conditionalFormatting sqref="F474:F543">
    <cfRule type="duplicateValues" dxfId="9" priority="10"/>
  </conditionalFormatting>
  <conditionalFormatting sqref="A474:A543">
    <cfRule type="duplicateValues" dxfId="8" priority="9"/>
  </conditionalFormatting>
  <conditionalFormatting sqref="F544:F546">
    <cfRule type="duplicateValues" dxfId="7" priority="8"/>
  </conditionalFormatting>
  <conditionalFormatting sqref="A544:A546">
    <cfRule type="duplicateValues" dxfId="6" priority="7"/>
  </conditionalFormatting>
  <conditionalFormatting sqref="F547:F565">
    <cfRule type="duplicateValues" dxfId="5" priority="6"/>
  </conditionalFormatting>
  <conditionalFormatting sqref="A547:A565">
    <cfRule type="duplicateValues" dxfId="4" priority="5"/>
  </conditionalFormatting>
  <conditionalFormatting sqref="F566:F600">
    <cfRule type="duplicateValues" dxfId="3" priority="4"/>
  </conditionalFormatting>
  <conditionalFormatting sqref="A566:A600">
    <cfRule type="duplicateValues" dxfId="2" priority="3"/>
  </conditionalFormatting>
  <conditionalFormatting sqref="F601:F618">
    <cfRule type="duplicateValues" dxfId="1" priority="2"/>
  </conditionalFormatting>
  <conditionalFormatting sqref="A601:A618">
    <cfRule type="duplicateValues" dxfId="0" priority="1"/>
  </conditionalFormatting>
  <hyperlinks>
    <hyperlink ref="G2" r:id="rId1" display="https://www.wittetools.com/fileadmin/user_upload/images/BilderPreisliste/26001.jpg"/>
    <hyperlink ref="G3" r:id="rId2" display="https://www.wittetools.com/fileadmin/user_upload/images/BilderPreisliste/26002.jpg"/>
    <hyperlink ref="G4" r:id="rId3" display="https://www.wittetools.com/fileadmin/user_upload/images/BilderPreisliste/26003.jpg"/>
    <hyperlink ref="G5" r:id="rId4" display="https://www.wittetools.com/fileadmin/user_upload/images/BilderPreisliste/26005.jpg"/>
    <hyperlink ref="G6" r:id="rId5" display="https://www.wittetools.com/fileadmin/user_upload/images/BilderPreisliste/26009.jpg"/>
    <hyperlink ref="G8" r:id="rId6" display="https://www.wittetools.com/fileadmin/user_upload/images/BilderPreisliste/26001.jpg"/>
    <hyperlink ref="G9" r:id="rId7" display="https://www.wittetools.com/fileadmin/user_upload/images/BilderPreisliste/26001.jpg"/>
    <hyperlink ref="G7" r:id="rId8" display="https://www.wittetools.com/fileadmin/user_upload/images/BilderPreisliste/26009.jpg"/>
    <hyperlink ref="G10" r:id="rId9" display="https://www.wittetools.com/fileadmin/user_upload/images/BilderPreisliste/26294.jpg"/>
    <hyperlink ref="G11" r:id="rId10" display="https://www.wittetools.com/fileadmin/user_upload/images/BilderPreisliste/26298.jpg"/>
    <hyperlink ref="G12" r:id="rId11" display="https://www.wittetools.com/fileadmin/user_upload/images/BilderPreisliste/26375.jpg"/>
    <hyperlink ref="G16" r:id="rId12" display="https://www.wittetools.com/fileadmin/user_upload/images/BilderPreisliste/26412.jpg"/>
    <hyperlink ref="G22" r:id="rId13" display="https://www.wittetools.com/fileadmin/user_upload/images/BilderPreisliste/26432.jpg"/>
    <hyperlink ref="G25" r:id="rId14" display="https://www.wittetools.com/fileadmin/user_upload/images/BilderPreisliste/26462.jpg"/>
    <hyperlink ref="G27" r:id="rId15" display="https://www.wittetools.com/fileadmin/user_upload/images/BilderPreisliste/26472.jpg"/>
    <hyperlink ref="G13" r:id="rId16" display="https://www.wittetools.com/fileadmin/user_upload/images/BilderPreisliste/26298.jpg"/>
    <hyperlink ref="G14" r:id="rId17" display="https://www.wittetools.com/fileadmin/user_upload/images/BilderPreisliste/26412.jpg"/>
    <hyperlink ref="G15" r:id="rId18" display="https://www.wittetools.com/fileadmin/user_upload/images/BilderPreisliste/26412.jpg"/>
    <hyperlink ref="G17" r:id="rId19" display="https://www.wittetools.com/fileadmin/user_upload/images/BilderPreisliste/26412.jpg"/>
    <hyperlink ref="G18" r:id="rId20" display="https://www.wittetools.com/fileadmin/user_upload/images/BilderPreisliste/26412.jpg"/>
    <hyperlink ref="G19" r:id="rId21" display="https://www.wittetools.com/fileadmin/user_upload/images/BilderPreisliste/26412.jpg"/>
    <hyperlink ref="G20" r:id="rId22" display="https://www.wittetools.com/fileadmin/user_upload/images/BilderPreisliste/26412.jpg"/>
    <hyperlink ref="G21" r:id="rId23" display="https://www.wittetools.com/fileadmin/user_upload/images/BilderPreisliste/26432.jpg"/>
    <hyperlink ref="G23" r:id="rId24" display="https://www.wittetools.com/fileadmin/user_upload/images/BilderPreisliste/26432.jpg"/>
    <hyperlink ref="G24" r:id="rId25" display="https://www.wittetools.com/fileadmin/user_upload/images/BilderPreisliste/26462.jpg"/>
    <hyperlink ref="G26" r:id="rId26" display="https://www.wittetools.com/fileadmin/user_upload/images/BilderPreisliste/26472.jpg"/>
    <hyperlink ref="G28" r:id="rId27" display="https://www.wittetools.com/fileadmin/user_upload/images/BilderPreisliste/26481.jpg"/>
    <hyperlink ref="G29" r:id="rId28" display="https://www.wittetools.com/fileadmin/user_upload/images/BilderPreisliste/26481.jpg"/>
    <hyperlink ref="G30" r:id="rId29" display="https://www.wittetools.com/fileadmin/user_upload/images/BilderPreisliste/26481.jpg"/>
    <hyperlink ref="G31" r:id="rId30" display="https://www.wittetools.com/fileadmin/user_upload/images/BilderPreisliste/26481.jpg"/>
    <hyperlink ref="G35" r:id="rId31" display="https://www.wittetools.com/fileadmin/user_upload/images/BilderPreisliste/26873.jpg"/>
    <hyperlink ref="G32" r:id="rId32" display="https://www.wittetools.com/fileadmin/user_upload/images/BilderPreisliste/26873.jpg"/>
    <hyperlink ref="G33" r:id="rId33" display="https://www.wittetools.com/fileadmin/user_upload/images/BilderPreisliste/26873.jpg"/>
    <hyperlink ref="G34" r:id="rId34" display="https://www.wittetools.com/fileadmin/user_upload/images/BilderPreisliste/26873.jpg"/>
    <hyperlink ref="G36" r:id="rId35" display="https://www.wittetools.com/fileadmin/user_upload/images/BilderPreisliste/26873.jpg"/>
    <hyperlink ref="G37" r:id="rId36" display="https://www.wittetools.com/fileadmin/user_upload/images/BilderPreisliste/26873.jpg"/>
    <hyperlink ref="G38" r:id="rId37" display="https://www.wittetools.com/fileadmin/user_upload/images/BilderPreisliste/26873.jpg"/>
    <hyperlink ref="G39" r:id="rId38" display="https://www.wittetools.com/fileadmin/user_upload/images/BilderPreisliste/27021.jpg"/>
    <hyperlink ref="G40" r:id="rId39" display="https://www.wittetools.com/fileadmin/user_upload/images/BilderPreisliste/27021.jpg"/>
    <hyperlink ref="G41" r:id="rId40" display="https://www.wittetools.com/fileadmin/user_upload/images/BilderPreisliste/27021.jpg"/>
    <hyperlink ref="G43" r:id="rId41" display="https://www.wittetools.com/fileadmin/user_upload/images/BilderPreisliste/27036.jpg"/>
    <hyperlink ref="G42" r:id="rId42" display="https://www.wittetools.com/fileadmin/user_upload/images/BilderPreisliste/27021.jpg"/>
    <hyperlink ref="G44" r:id="rId43" display="https://www.wittetools.com/fileadmin/user_upload/images/BilderPreisliste/27046.jpg"/>
    <hyperlink ref="G48" r:id="rId44" display="https://www.wittetools.com/fileadmin/user_upload/images/BilderPreisliste/27057.jpg"/>
    <hyperlink ref="G51" r:id="rId45" display="https://www.wittetools.com/fileadmin/user_upload/images/BilderPreisliste/27082.jpg"/>
    <hyperlink ref="G58" r:id="rId46" display="https://www.wittetools.com/fileadmin/user_upload/images/BilderPreisliste/27092.jpg"/>
    <hyperlink ref="G45" r:id="rId47" display="https://www.wittetools.com/fileadmin/user_upload/images/BilderPreisliste/27046.jpg"/>
    <hyperlink ref="G46" r:id="rId48" display="https://www.wittetools.com/fileadmin/user_upload/images/BilderPreisliste/27057.jpg"/>
    <hyperlink ref="G47" r:id="rId49" display="https://www.wittetools.com/fileadmin/user_upload/images/BilderPreisliste/27057.jpg"/>
    <hyperlink ref="G49" r:id="rId50" display="https://www.wittetools.com/fileadmin/user_upload/images/BilderPreisliste/27082.jpg"/>
    <hyperlink ref="G50" r:id="rId51" display="https://www.wittetools.com/fileadmin/user_upload/images/BilderPreisliste/27082.jpg"/>
    <hyperlink ref="G52" r:id="rId52" display="https://www.wittetools.com/fileadmin/user_upload/images/BilderPreisliste/27082.jpg"/>
    <hyperlink ref="G53" r:id="rId53" display="https://www.wittetools.com/fileadmin/user_upload/images/BilderPreisliste/27082.jpg"/>
    <hyperlink ref="G54" r:id="rId54" display="https://www.wittetools.com/fileadmin/user_upload/images/BilderPreisliste/27082.jpg"/>
    <hyperlink ref="G55" r:id="rId55" display="https://www.wittetools.com/fileadmin/user_upload/images/BilderPreisliste/27082.jpg"/>
    <hyperlink ref="G56" r:id="rId56" display="https://www.wittetools.com/fileadmin/user_upload/images/BilderPreisliste/27082.jpg"/>
    <hyperlink ref="G57" r:id="rId57" display="https://www.wittetools.com/fileadmin/user_upload/images/BilderPreisliste/27092.jpg"/>
    <hyperlink ref="G59" r:id="rId58" display="https://www.wittetools.com/fileadmin/user_upload/images/BilderPreisliste/27092.jpg"/>
    <hyperlink ref="G61" r:id="rId59" display="https://www.wittetools.com/fileadmin/user_upload/images/BilderPreisliste/27184.jpg"/>
    <hyperlink ref="G65" r:id="rId60" display="https://www.wittetools.com/fileadmin/user_upload/images/BilderPreisliste/27194.jpg"/>
    <hyperlink ref="G60" r:id="rId61" display="https://www.wittetools.com/fileadmin/user_upload/images/BilderPreisliste/27184.jpg"/>
    <hyperlink ref="G62" r:id="rId62" display="https://www.wittetools.com/fileadmin/user_upload/images/BilderPreisliste/27184.jpg"/>
    <hyperlink ref="G63" r:id="rId63" display="https://www.wittetools.com/fileadmin/user_upload/images/BilderPreisliste/27184.jpg"/>
    <hyperlink ref="G64" r:id="rId64" display="https://www.wittetools.com/fileadmin/user_upload/images/BilderPreisliste/27194.jpg"/>
    <hyperlink ref="G66" r:id="rId65" display="https://www.wittetools.com/fileadmin/user_upload/images/BilderPreisliste/27194.jpg"/>
    <hyperlink ref="G67" r:id="rId66" display="https://www.wittetools.com/fileadmin/user_upload/images/BilderPreisliste/27194.jpg"/>
    <hyperlink ref="G68" r:id="rId67" display="https://www.wittetools.com/fileadmin/user_upload/images/BilderPreisliste/27194.jpg"/>
    <hyperlink ref="G70" r:id="rId68" display="https://www.wittetools.com/fileadmin/user_upload/images/BilderPreisliste/27331.jpg"/>
    <hyperlink ref="G69" r:id="rId69" display="https://www.wittetools.com/fileadmin/user_upload/images/BilderPreisliste/27331.jpg"/>
    <hyperlink ref="G71" r:id="rId70" display="https://www.wittetools.com/fileadmin/user_upload/images/BilderPreisliste/27331.jpg"/>
    <hyperlink ref="G72" r:id="rId71" display="https://www.wittetools.com/fileadmin/user_upload/images/BilderPreisliste/27331.jpg"/>
    <hyperlink ref="G73" r:id="rId72" display="https://www.wittetools.com/fileadmin/user_upload/images/BilderPreisliste/27331.jpg"/>
    <hyperlink ref="G74" r:id="rId73" display="https://www.wittetools.com/fileadmin/user_upload/images/BilderPreisliste/27331.jpg"/>
    <hyperlink ref="G75" r:id="rId74" display="https://www.wittetools.com/fileadmin/user_upload/images/BilderPreisliste/27331.jpg"/>
    <hyperlink ref="G76" r:id="rId75" display="https://www.wittetools.com/fileadmin/user_upload/images/BilderPreisliste/27331.jpg"/>
    <hyperlink ref="G77" r:id="rId76" display="https://www.wittetools.com/fileadmin/user_upload/images/BilderPreisliste/27331.jpg"/>
    <hyperlink ref="G78" r:id="rId77" display="https://www.wittetools.com/fileadmin/user_upload/images/BilderPreisliste/27331.jpg"/>
    <hyperlink ref="G80" r:id="rId78" display="https://www.wittetools.com/fileadmin/user_upload/images/BilderPreisliste/27395.jpg"/>
    <hyperlink ref="G85" r:id="rId79" display="https://www.wittetools.com/fileadmin/user_upload/images/BilderPreisliste/27415.jpg"/>
    <hyperlink ref="G93" r:id="rId80" display="https://www.wittetools.com/fileadmin/user_upload/images/BilderPreisliste/27455.jpg"/>
    <hyperlink ref="G105" r:id="rId81" display="https://www.wittetools.com/fileadmin/user_upload/images/BilderPreisliste/27482.jpg"/>
    <hyperlink ref="G111" r:id="rId82" display="https://www.wittetools.com/fileadmin/user_upload/images/BilderPreisliste/27512.jpg"/>
    <hyperlink ref="G117" r:id="rId83" display="https://www.wittetools.com/fileadmin/user_upload/images/BilderPreisliste/27521.jpg"/>
    <hyperlink ref="G121" r:id="rId84" display="https://www.wittetools.com/fileadmin/user_upload/images/BilderPreisliste/27532.jpg"/>
    <hyperlink ref="G124" r:id="rId85" display="https://www.wittetools.com/fileadmin/user_upload/images/BilderPreisliste/27542.jpg"/>
    <hyperlink ref="G127" r:id="rId86" display="https://www.wittetools.com/fileadmin/user_upload/images/BilderPreisliste/27546.jpg"/>
    <hyperlink ref="G131" r:id="rId87" display="https://www.wittetools.com/fileadmin/user_upload/images/BilderPreisliste/27552.jpg"/>
    <hyperlink ref="G138" r:id="rId88" display="https://www.wittetools.com/fileadmin/user_upload/images/BilderPreisliste/27565.jpg"/>
    <hyperlink ref="G149" r:id="rId89" display="https://www.wittetools.com/fileadmin/user_upload/images/BilderPreisliste/27592.jpg"/>
    <hyperlink ref="G79" r:id="rId90" display="https://www.wittetools.com/fileadmin/user_upload/images/BilderPreisliste/27395.jpg"/>
    <hyperlink ref="G81" r:id="rId91" display="https://www.wittetools.com/fileadmin/user_upload/images/BilderPreisliste/27395.jpg"/>
    <hyperlink ref="G82" r:id="rId92" display="https://www.wittetools.com/fileadmin/user_upload/images/BilderPreisliste/27395.jpg"/>
    <hyperlink ref="G83" r:id="rId93" display="https://www.wittetools.com/fileadmin/user_upload/images/BilderPreisliste/27395.jpg"/>
    <hyperlink ref="G84" r:id="rId94" display="https://www.wittetools.com/fileadmin/user_upload/images/BilderPreisliste/27415.jpg"/>
    <hyperlink ref="G86" r:id="rId95" display="https://www.wittetools.com/fileadmin/user_upload/images/BilderPreisliste/27415.jpg"/>
    <hyperlink ref="G87" r:id="rId96" display="https://www.wittetools.com/fileadmin/user_upload/images/BilderPreisliste/27415.jpg"/>
    <hyperlink ref="G88" r:id="rId97" display="https://www.wittetools.com/fileadmin/user_upload/images/BilderPreisliste/27455.jpg"/>
    <hyperlink ref="G89" r:id="rId98" display="https://www.wittetools.com/fileadmin/user_upload/images/BilderPreisliste/27455.jpg"/>
    <hyperlink ref="G90" r:id="rId99" display="https://www.wittetools.com/fileadmin/user_upload/images/BilderPreisliste/27455.jpg"/>
    <hyperlink ref="G91" r:id="rId100" display="https://www.wittetools.com/fileadmin/user_upload/images/BilderPreisliste/27455.jpg"/>
    <hyperlink ref="G92" r:id="rId101" display="https://www.wittetools.com/fileadmin/user_upload/images/BilderPreisliste/27455.jpg"/>
    <hyperlink ref="G94" r:id="rId102" display="https://www.wittetools.com/fileadmin/user_upload/images/BilderPreisliste/27455.jpg"/>
    <hyperlink ref="G95" r:id="rId103" display="https://www.wittetools.com/fileadmin/user_upload/images/BilderPreisliste/27455.jpg"/>
    <hyperlink ref="G96" r:id="rId104" display="https://www.wittetools.com/fileadmin/user_upload/images/BilderPreisliste/27455.jpg"/>
    <hyperlink ref="G97" r:id="rId105" display="https://www.wittetools.com/fileadmin/user_upload/images/BilderPreisliste/27455.jpg"/>
    <hyperlink ref="G98" r:id="rId106" display="https://www.wittetools.com/fileadmin/user_upload/images/BilderPreisliste/27455.jpg"/>
    <hyperlink ref="G99" r:id="rId107" display="https://www.wittetools.com/fileadmin/user_upload/images/BilderPreisliste/27455.jpg"/>
    <hyperlink ref="G100" r:id="rId108" display="https://www.wittetools.com/fileadmin/user_upload/images/BilderPreisliste/27455.jpg"/>
    <hyperlink ref="G101" r:id="rId109" display="https://www.wittetools.com/fileadmin/user_upload/images/BilderPreisliste/27455.jpg"/>
    <hyperlink ref="G102" r:id="rId110" display="https://www.wittetools.com/fileadmin/user_upload/images/BilderPreisliste/27455.jpg"/>
    <hyperlink ref="G103" r:id="rId111" display="https://www.wittetools.com/fileadmin/user_upload/images/BilderPreisliste/27482.jpg"/>
    <hyperlink ref="G104" r:id="rId112" display="https://www.wittetools.com/fileadmin/user_upload/images/BilderPreisliste/27482.jpg"/>
    <hyperlink ref="G106" r:id="rId113" display="https://www.wittetools.com/fileadmin/user_upload/images/BilderPreisliste/27482.jpg"/>
    <hyperlink ref="G107" r:id="rId114" display="https://www.wittetools.com/fileadmin/user_upload/images/BilderPreisliste/27482.jpg"/>
    <hyperlink ref="G108" r:id="rId115" display="https://www.wittetools.com/fileadmin/user_upload/images/BilderPreisliste/27482.jpg"/>
    <hyperlink ref="G109" r:id="rId116" display="https://www.wittetools.com/fileadmin/user_upload/images/BilderPreisliste/27512.jpg"/>
    <hyperlink ref="G110" r:id="rId117" display="https://www.wittetools.com/fileadmin/user_upload/images/BilderPreisliste/27512.jpg"/>
    <hyperlink ref="G112" r:id="rId118" display="https://www.wittetools.com/fileadmin/user_upload/images/BilderPreisliste/27512.jpg"/>
    <hyperlink ref="G113" r:id="rId119" display="https://www.wittetools.com/fileadmin/user_upload/images/BilderPreisliste/27512.jpg"/>
    <hyperlink ref="G114" r:id="rId120" display="https://www.wittetools.com/fileadmin/user_upload/images/BilderPreisliste/27512.jpg"/>
    <hyperlink ref="G115" r:id="rId121" display="https://www.wittetools.com/fileadmin/user_upload/images/BilderPreisliste/27512.jpg"/>
    <hyperlink ref="G116" r:id="rId122" display="https://www.wittetools.com/fileadmin/user_upload/images/BilderPreisliste/27521.jpg"/>
    <hyperlink ref="G118" r:id="rId123" display="https://www.wittetools.com/fileadmin/user_upload/images/BilderPreisliste/27521.jpg"/>
    <hyperlink ref="G119" r:id="rId124" display="https://www.wittetools.com/fileadmin/user_upload/images/BilderPreisliste/27521.jpg"/>
    <hyperlink ref="G120" r:id="rId125" display="https://www.wittetools.com/fileadmin/user_upload/images/BilderPreisliste/27532.jpg"/>
    <hyperlink ref="G122" r:id="rId126" display="https://www.wittetools.com/fileadmin/user_upload/images/BilderPreisliste/27532.jpg"/>
    <hyperlink ref="G123" r:id="rId127" display="https://www.wittetools.com/fileadmin/user_upload/images/BilderPreisliste/27542.jpg"/>
    <hyperlink ref="G125" r:id="rId128" display="https://www.wittetools.com/fileadmin/user_upload/images/BilderPreisliste/27542.jpg"/>
    <hyperlink ref="G126" r:id="rId129" display="https://www.wittetools.com/fileadmin/user_upload/images/BilderPreisliste/27546.jpg"/>
    <hyperlink ref="G128" r:id="rId130" display="https://www.wittetools.com/fileadmin/user_upload/images/BilderPreisliste/27546.jpg"/>
    <hyperlink ref="G129" r:id="rId131" display="https://www.wittetools.com/fileadmin/user_upload/images/BilderPreisliste/27546.jpg"/>
    <hyperlink ref="G130" r:id="rId132" display="https://www.wittetools.com/fileadmin/user_upload/images/BilderPreisliste/27552.jpg"/>
    <hyperlink ref="G132" r:id="rId133" display="https://www.wittetools.com/fileadmin/user_upload/images/BilderPreisliste/27552.jpg"/>
    <hyperlink ref="G133" r:id="rId134" display="https://www.wittetools.com/fileadmin/user_upload/images/BilderPreisliste/27565.jpg"/>
    <hyperlink ref="G134" r:id="rId135" display="https://www.wittetools.com/fileadmin/user_upload/images/BilderPreisliste/27565.jpg"/>
    <hyperlink ref="G135" r:id="rId136" display="https://www.wittetools.com/fileadmin/user_upload/images/BilderPreisliste/27565.jpg"/>
    <hyperlink ref="G136" r:id="rId137" display="https://www.wittetools.com/fileadmin/user_upload/images/BilderPreisliste/27565.jpg"/>
    <hyperlink ref="G137" r:id="rId138" display="https://www.wittetools.com/fileadmin/user_upload/images/BilderPreisliste/27565.jpg"/>
    <hyperlink ref="G139" r:id="rId139" display="https://www.wittetools.com/fileadmin/user_upload/images/BilderPreisliste/27565.jpg"/>
    <hyperlink ref="G140" r:id="rId140" display="https://www.wittetools.com/fileadmin/user_upload/images/BilderPreisliste/27565.jpg"/>
    <hyperlink ref="G141" r:id="rId141" display="https://www.wittetools.com/fileadmin/user_upload/images/BilderPreisliste/27565.jpg"/>
    <hyperlink ref="G142" r:id="rId142" display="https://www.wittetools.com/fileadmin/user_upload/images/BilderPreisliste/27565.jpg"/>
    <hyperlink ref="G143" r:id="rId143" display="https://www.wittetools.com/fileadmin/user_upload/images/BilderPreisliste/27565.jpg"/>
    <hyperlink ref="G144" r:id="rId144" display="https://www.wittetools.com/fileadmin/user_upload/images/BilderPreisliste/27565.jpg"/>
    <hyperlink ref="G145" r:id="rId145" display="https://www.wittetools.com/fileadmin/user_upload/images/BilderPreisliste/27565.jpg"/>
    <hyperlink ref="G146" r:id="rId146" display="https://www.wittetools.com/fileadmin/user_upload/images/BilderPreisliste/27565.jpg"/>
    <hyperlink ref="G147" r:id="rId147" display="https://www.wittetools.com/fileadmin/user_upload/images/BilderPreisliste/27565.jpg"/>
    <hyperlink ref="G148" r:id="rId148" display="https://www.wittetools.com/fileadmin/user_upload/images/BilderPreisliste/27592.jpg"/>
    <hyperlink ref="G150" r:id="rId149" display="https://www.wittetools.com/fileadmin/user_upload/images/BilderPreisliste/27592.jpg"/>
    <hyperlink ref="G152" r:id="rId150" display="https://www.wittetools.com/fileadmin/user_upload/images/BilderPreisliste/27802.jpg"/>
    <hyperlink ref="G156" r:id="rId151" display="https://www.wittetools.com/fileadmin/user_upload/images/BilderPreisliste/27812.jpg"/>
    <hyperlink ref="G159" r:id="rId152" display="https://www.wittetools.com/fileadmin/user_upload/images/BilderPreisliste/27820.jpg"/>
    <hyperlink ref="G168" r:id="rId153" display="https://www.wittetools.com/fileadmin/user_upload/images/BilderPreisliste/27831.jpg"/>
    <hyperlink ref="G173" r:id="rId154" display="https://www.wittetools.com/fileadmin/user_upload/images/BilderPreisliste/27841.jpg"/>
    <hyperlink ref="G180" r:id="rId155" display="https://www.wittetools.com/fileadmin/user_upload/images/BilderPreisliste/27853.jpg"/>
    <hyperlink ref="G151" r:id="rId156" display="https://www.wittetools.com/fileadmin/user_upload/images/BilderPreisliste/27802.jpg"/>
    <hyperlink ref="G153" r:id="rId157" display="https://www.wittetools.com/fileadmin/user_upload/images/BilderPreisliste/27802.jpg"/>
    <hyperlink ref="G154" r:id="rId158" display="https://www.wittetools.com/fileadmin/user_upload/images/BilderPreisliste/27802.jpg"/>
    <hyperlink ref="G155" r:id="rId159" display="https://www.wittetools.com/fileadmin/user_upload/images/BilderPreisliste/27812.jpg"/>
    <hyperlink ref="G157" r:id="rId160" display="https://www.wittetools.com/fileadmin/user_upload/images/BilderPreisliste/27812.jpg"/>
    <hyperlink ref="G158" r:id="rId161" display="https://www.wittetools.com/fileadmin/user_upload/images/BilderPreisliste/27812.jpg"/>
    <hyperlink ref="G160" r:id="rId162" display="https://www.wittetools.com/fileadmin/user_upload/images/BilderPreisliste/27820.jpg"/>
    <hyperlink ref="G161" r:id="rId163" display="https://www.wittetools.com/fileadmin/user_upload/images/BilderPreisliste/27820.jpg"/>
    <hyperlink ref="G162" r:id="rId164" display="https://www.wittetools.com/fileadmin/user_upload/images/BilderPreisliste/27820.jpg"/>
    <hyperlink ref="G163" r:id="rId165" display="https://www.wittetools.com/fileadmin/user_upload/images/BilderPreisliste/27820.jpg"/>
    <hyperlink ref="G164" r:id="rId166" display="https://www.wittetools.com/fileadmin/user_upload/images/BilderPreisliste/27820.jpg"/>
    <hyperlink ref="G165" r:id="rId167" display="https://www.wittetools.com/fileadmin/user_upload/images/BilderPreisliste/27820.jpg"/>
    <hyperlink ref="G166" r:id="rId168" display="https://www.wittetools.com/fileadmin/user_upload/images/BilderPreisliste/27820.jpg"/>
    <hyperlink ref="G167" r:id="rId169" display="https://www.wittetools.com/fileadmin/user_upload/images/BilderPreisliste/27820.jpg"/>
    <hyperlink ref="G169" r:id="rId170" display="https://www.wittetools.com/fileadmin/user_upload/images/BilderPreisliste/27831.jpg"/>
    <hyperlink ref="G170" r:id="rId171" display="https://www.wittetools.com/fileadmin/user_upload/images/BilderPreisliste/27831.jpg"/>
    <hyperlink ref="G171" r:id="rId172" display="https://www.wittetools.com/fileadmin/user_upload/images/BilderPreisliste/27831.jpg"/>
    <hyperlink ref="G172" r:id="rId173" display="https://www.wittetools.com/fileadmin/user_upload/images/BilderPreisliste/27841.jpg"/>
    <hyperlink ref="G174" r:id="rId174" display="https://www.wittetools.com/fileadmin/user_upload/images/BilderPreisliste/27841.jpg"/>
    <hyperlink ref="G175" r:id="rId175" display="https://www.wittetools.com/fileadmin/user_upload/images/BilderPreisliste/27841.jpg"/>
    <hyperlink ref="G176" r:id="rId176" display="https://www.wittetools.com/fileadmin/user_upload/images/BilderPreisliste/27841.jpg"/>
    <hyperlink ref="G177" r:id="rId177" display="https://www.wittetools.com/fileadmin/user_upload/images/BilderPreisliste/27841.jpg"/>
    <hyperlink ref="G178" r:id="rId178" display="https://www.wittetools.com/fileadmin/user_upload/images/BilderPreisliste/27853.jpg"/>
    <hyperlink ref="G179" r:id="rId179" display="https://www.wittetools.com/fileadmin/user_upload/images/BilderPreisliste/27853.jpg"/>
    <hyperlink ref="G181" r:id="rId180" display="https://www.wittetools.com/fileadmin/user_upload/images/BilderPreisliste/27853.jpg"/>
    <hyperlink ref="G182" r:id="rId181" display="https://www.wittetools.com/fileadmin/user_upload/images/BilderPreisliste/27853.jpg"/>
    <hyperlink ref="G183" r:id="rId182" display="https://www.wittetools.com/fileadmin/user_upload/images/BilderPreisliste/27853.jpg"/>
    <hyperlink ref="G184" r:id="rId183" display="https://www.wittetools.com/fileadmin/user_upload/images/BilderPreisliste/28310.jpg"/>
    <hyperlink ref="G186" r:id="rId184" display="https://www.wittetools.com/fileadmin/user_upload/images/BilderPreisliste/29002.jpg"/>
    <hyperlink ref="G189" r:id="rId185" display="https://www.wittetools.com/fileadmin/user_upload/images/BilderPreisliste/29005.jpg"/>
    <hyperlink ref="G192" r:id="rId186" display="https://www.wittetools.com/fileadmin/user_upload/images/BilderPreisliste/29008.jpg"/>
    <hyperlink ref="G195" r:id="rId187" display="https://www.wittetools.com/fileadmin/user_upload/images/BilderPreisliste/29011.jpg"/>
    <hyperlink ref="G198" r:id="rId188" display="https://www.wittetools.com/fileadmin/user_upload/images/BilderPreisliste/29017.jpg"/>
    <hyperlink ref="G185" r:id="rId189" display="https://www.wittetools.com/fileadmin/user_upload/images/BilderPreisliste/29002.jpg"/>
    <hyperlink ref="G187" r:id="rId190" display="https://www.wittetools.com/fileadmin/user_upload/images/BilderPreisliste/29002.jpg"/>
    <hyperlink ref="G188" r:id="rId191" display="https://www.wittetools.com/fileadmin/user_upload/images/BilderPreisliste/29005.jpg"/>
    <hyperlink ref="G190" r:id="rId192" display="https://www.wittetools.com/fileadmin/user_upload/images/BilderPreisliste/29005.jpg"/>
    <hyperlink ref="G191" r:id="rId193" display="https://www.wittetools.com/fileadmin/user_upload/images/BilderPreisliste/29008.jpg"/>
    <hyperlink ref="G193" r:id="rId194" display="https://www.wittetools.com/fileadmin/user_upload/images/BilderPreisliste/29008.jpg"/>
    <hyperlink ref="G194" r:id="rId195" display="https://www.wittetools.com/fileadmin/user_upload/images/BilderPreisliste/29011.jpg"/>
    <hyperlink ref="G196" r:id="rId196" display="https://www.wittetools.com/fileadmin/user_upload/images/BilderPreisliste/29011.jpg"/>
    <hyperlink ref="G197" r:id="rId197" display="https://www.wittetools.com/fileadmin/user_upload/images/BilderPreisliste/29017.jpg"/>
    <hyperlink ref="G199" r:id="rId198" display="https://www.wittetools.com/fileadmin/user_upload/images/BilderPreisliste/29017.jpg"/>
    <hyperlink ref="G200" r:id="rId199" display="https://www.wittetools.com/fileadmin/user_upload/images/BilderPreisliste/29483.jpg"/>
    <hyperlink ref="G201" r:id="rId200" display="https://www.wittetools.com/fileadmin/user_upload/images/BilderPreisliste/29483.jpg"/>
    <hyperlink ref="G205" r:id="rId201" display="https://www.wittetools.com/fileadmin/user_upload/images/BilderPreisliste/29596.jpg"/>
    <hyperlink ref="G212" r:id="rId202" display="https://www.wittetools.com/fileadmin/user_upload/images/BilderPreisliste/29606.jpg"/>
    <hyperlink ref="G219" r:id="rId203" display="https://www.wittetools.com/fileadmin/user_upload/images/BilderPreisliste/29616.jpg"/>
    <hyperlink ref="G226" r:id="rId204" display="https://www.wittetools.com/fileadmin/user_upload/images/BilderPreisliste/29674.jpg"/>
    <hyperlink ref="G202" r:id="rId205" display="https://www.wittetools.com/fileadmin/user_upload/images/BilderPreisliste/29596.jpg"/>
    <hyperlink ref="G203" r:id="rId206" display="https://www.wittetools.com/fileadmin/user_upload/images/BilderPreisliste/29596.jpg"/>
    <hyperlink ref="G204" r:id="rId207" display="https://www.wittetools.com/fileadmin/user_upload/images/BilderPreisliste/29596.jpg"/>
    <hyperlink ref="G206" r:id="rId208" display="https://www.wittetools.com/fileadmin/user_upload/images/BilderPreisliste/29596.jpg"/>
    <hyperlink ref="G207" r:id="rId209" display="https://www.wittetools.com/fileadmin/user_upload/images/BilderPreisliste/29596.jpg"/>
    <hyperlink ref="G208" r:id="rId210" display="https://www.wittetools.com/fileadmin/user_upload/images/BilderPreisliste/29596.jpg"/>
    <hyperlink ref="G209" r:id="rId211" display="https://www.wittetools.com/fileadmin/user_upload/images/BilderPreisliste/29606.jpg"/>
    <hyperlink ref="G210" r:id="rId212" display="https://www.wittetools.com/fileadmin/user_upload/images/BilderPreisliste/29606.jpg"/>
    <hyperlink ref="G211" r:id="rId213" display="https://www.wittetools.com/fileadmin/user_upload/images/BilderPreisliste/29606.jpg"/>
    <hyperlink ref="G213" r:id="rId214" display="https://www.wittetools.com/fileadmin/user_upload/images/BilderPreisliste/29606.jpg"/>
    <hyperlink ref="G214" r:id="rId215" display="https://www.wittetools.com/fileadmin/user_upload/images/BilderPreisliste/29606.jpg"/>
    <hyperlink ref="G215" r:id="rId216" display="https://www.wittetools.com/fileadmin/user_upload/images/BilderPreisliste/29606.jpg"/>
    <hyperlink ref="G216" r:id="rId217" display="https://www.wittetools.com/fileadmin/user_upload/images/BilderPreisliste/29616.jpg"/>
    <hyperlink ref="G217" r:id="rId218" display="https://www.wittetools.com/fileadmin/user_upload/images/BilderPreisliste/29616.jpg"/>
    <hyperlink ref="G218" r:id="rId219" display="https://www.wittetools.com/fileadmin/user_upload/images/BilderPreisliste/29616.jpg"/>
    <hyperlink ref="G220" r:id="rId220" display="https://www.wittetools.com/fileadmin/user_upload/images/BilderPreisliste/29616.jpg"/>
    <hyperlink ref="G221" r:id="rId221" display="https://www.wittetools.com/fileadmin/user_upload/images/BilderPreisliste/29616.jpg"/>
    <hyperlink ref="G222" r:id="rId222" display="https://www.wittetools.com/fileadmin/user_upload/images/BilderPreisliste/29616.jpg"/>
    <hyperlink ref="G223" r:id="rId223" display="https://www.wittetools.com/fileadmin/user_upload/images/BilderPreisliste/29674.jpg"/>
    <hyperlink ref="G224" r:id="rId224" display="https://www.wittetools.com/fileadmin/user_upload/images/BilderPreisliste/29674.jpg"/>
    <hyperlink ref="G225" r:id="rId225" display="https://www.wittetools.com/fileadmin/user_upload/images/BilderPreisliste/29674.jpg"/>
    <hyperlink ref="G227" r:id="rId226" display="https://www.wittetools.com/fileadmin/user_upload/images/BilderPreisliste/29674.jpg"/>
    <hyperlink ref="G228" r:id="rId227" display="https://www.wittetools.com/fileadmin/user_upload/images/BilderPreisliste/29674.jpg"/>
    <hyperlink ref="G229" r:id="rId228" display="https://www.wittetools.com/fileadmin/user_upload/images/BilderPreisliste/29674.jpg"/>
    <hyperlink ref="G230" r:id="rId229" display="https://www.wittetools.com/fileadmin/user_upload/images/BilderPreisliste/29674.jpg"/>
    <hyperlink ref="G231" r:id="rId230" display="https://www.wittetools.com/fileadmin/user_upload/images/BilderPreisliste/29674.jpg"/>
    <hyperlink ref="G232" r:id="rId231" display="https://www.wittetools.com/fileadmin/user_upload/images/BilderPreisliste/29674.jpg"/>
    <hyperlink ref="G233" r:id="rId232" display="https://www.wittetools.com/fileadmin/user_upload/images/BilderPreisliste/29674.jpg"/>
    <hyperlink ref="G234" r:id="rId233" display="https://www.wittetools.com/fileadmin/user_upload/images/BilderPreisliste/29674.jpg"/>
    <hyperlink ref="G235" r:id="rId234" display="https://www.wittetools.com/fileadmin/user_upload/images/BilderPreisliste/29674.jpg"/>
    <hyperlink ref="G236" r:id="rId235" display="https://www.wittetools.com/fileadmin/user_upload/images/BilderPreisliste/29674.jpg"/>
    <hyperlink ref="G237" r:id="rId236" display="https://www.wittetools.com/fileadmin/user_upload/images/BilderPreisliste/29674.jpg"/>
    <hyperlink ref="G238" r:id="rId237" display="https://www.wittetools.com/fileadmin/user_upload/images/BilderPreisliste/29674.jpg"/>
    <hyperlink ref="G239" r:id="rId238" display="https://www.wittetools.com/fileadmin/user_upload/images/BilderPreisliste/29674.jpg"/>
    <hyperlink ref="G240" r:id="rId239" display="https://www.wittetools.com/fileadmin/user_upload/images/BilderPreisliste/29674.jpg"/>
    <hyperlink ref="G241" r:id="rId240" display="https://www.wittetools.com/fileadmin/user_upload/images/BilderPreisliste/29674.jpg"/>
    <hyperlink ref="G242" r:id="rId241" display="https://www.wittetools.com/fileadmin/user_upload/images/BilderPreisliste/29674.jpg"/>
    <hyperlink ref="G243" r:id="rId242" display="https://www.wittetools.com/fileadmin/user_upload/images/BilderPreisliste/29674.jpg"/>
    <hyperlink ref="G244" r:id="rId243" display="https://www.wittetools.com/fileadmin/user_upload/images/BilderPreisliste/39400.jpg"/>
    <hyperlink ref="G245" r:id="rId244" display="https://www.wittetools.com/fileadmin/user_upload/images/BilderPreisliste/39400.jpg"/>
    <hyperlink ref="G246" r:id="rId245" display="https://www.wittetools.com/fileadmin/user_upload/images/BilderPreisliste/39400.jpg"/>
    <hyperlink ref="G247" r:id="rId246" display="https://www.wittetools.com/fileadmin/user_upload/images/BilderPreisliste/39400.jpg"/>
    <hyperlink ref="G248" r:id="rId247" display="https://www.wittetools.com/fileadmin/user_upload/images/BilderPreisliste/39400.jpg"/>
    <hyperlink ref="G249" r:id="rId248" display="https://www.wittetools.com/fileadmin/user_upload/images/BilderPreisliste/39400.jpg"/>
    <hyperlink ref="G250" r:id="rId249" display="https://www.wittetools.com/fileadmin/user_upload/images/BilderPreisliste/39400.jpg"/>
    <hyperlink ref="G251" r:id="rId250" display="https://www.wittetools.com/fileadmin/user_upload/images/BilderPreisliste/39400.jpg"/>
    <hyperlink ref="G252" r:id="rId251" display="https://www.wittetools.com/fileadmin/user_upload/images/BilderPreisliste/39400.jpg"/>
    <hyperlink ref="G253" r:id="rId252" display="https://www.wittetools.com/fileadmin/user_upload/images/BilderPreisliste/39400.jpg"/>
    <hyperlink ref="G254" r:id="rId253" display="https://www.wittetools.com/fileadmin/user_upload/images/BilderPreisliste/39400.jpg"/>
    <hyperlink ref="G255" r:id="rId254" display="https://www.wittetools.com/fileadmin/user_upload/images/BilderPreisliste/39400.jpg"/>
    <hyperlink ref="G256" r:id="rId255" display="https://www.wittetools.com/fileadmin/user_upload/images/BilderPreisliste/39400.jpg"/>
    <hyperlink ref="G257" r:id="rId256" display="https://www.wittetools.com/fileadmin/user_upload/images/BilderPreisliste/39400.jpg"/>
    <hyperlink ref="G258" r:id="rId257" display="https://www.wittetools.com/fileadmin/user_upload/images/BilderPreisliste/39400.jpg"/>
    <hyperlink ref="G259" r:id="rId258" display="https://www.wittetools.com/fileadmin/user_upload/images/BilderPreisliste/39400.jpg"/>
    <hyperlink ref="G260" r:id="rId259" display="https://www.wittetools.com/fileadmin/user_upload/images/BilderPreisliste/43000.jpg"/>
    <hyperlink ref="G261" r:id="rId260" display="https://www.wittetools.com/fileadmin/user_upload/images/BilderPreisliste/43000.jpg"/>
    <hyperlink ref="G262" r:id="rId261" display="https://www.wittetools.com/fileadmin/user_upload/images/BilderPreisliste/43000.jpg"/>
    <hyperlink ref="G263" r:id="rId262" display="https://www.wittetools.com/fileadmin/user_upload/images/BilderPreisliste/43000.jpg"/>
    <hyperlink ref="G264" r:id="rId263" display="https://www.wittetools.com/fileadmin/user_upload/images/BilderPreisliste/43000.jpg"/>
    <hyperlink ref="G265" r:id="rId264" display="https://www.wittetools.com/fileadmin/user_upload/images/BilderPreisliste/43000.jpg"/>
    <hyperlink ref="G266" r:id="rId265" display="https://www.wittetools.com/fileadmin/user_upload/images/BilderPreisliste/43000.jpg"/>
    <hyperlink ref="G267" r:id="rId266" display="https://www.wittetools.com/fileadmin/user_upload/images/BilderPreisliste/43000.jpg"/>
    <hyperlink ref="G268" r:id="rId267" display="https://www.wittetools.com/fileadmin/user_upload/images/BilderPreisliste/43000.jpg"/>
    <hyperlink ref="G269" r:id="rId268" display="https://www.wittetools.com/fileadmin/user_upload/images/BilderPreisliste/43000.jpg"/>
    <hyperlink ref="G270" r:id="rId269" display="https://www.wittetools.com/fileadmin/user_upload/images/BilderPreisliste/43000.jpg"/>
    <hyperlink ref="G271" r:id="rId270" display="https://www.wittetools.com/fileadmin/user_upload/images/BilderPreisliste/43000.jpg"/>
    <hyperlink ref="G272" r:id="rId271" display="https://www.wittetools.com/fileadmin/user_upload/images/BilderPreisliste/43000.jpg"/>
    <hyperlink ref="G273" r:id="rId272" display="https://www.wittetools.com/fileadmin/user_upload/images/BilderPreisliste/43000.jpg"/>
    <hyperlink ref="G274" r:id="rId273" display="https://www.wittetools.com/fileadmin/user_upload/images/BilderPreisliste/43000.jpg"/>
    <hyperlink ref="G275" r:id="rId274" display="https://www.wittetools.com/fileadmin/user_upload/images/BilderPreisliste/43000.jpg"/>
    <hyperlink ref="G276" r:id="rId275" display="https://www.wittetools.com/fileadmin/user_upload/images/BilderPreisliste/43000.jpg"/>
    <hyperlink ref="G277" r:id="rId276" display="https://www.wittetools.com/fileadmin/user_upload/images/BilderPreisliste/43000.jpg"/>
    <hyperlink ref="G278" r:id="rId277" display="https://www.wittetools.com/fileadmin/user_upload/images/BilderPreisliste/43000.jpg"/>
    <hyperlink ref="G279" r:id="rId278" display="https://www.wittetools.com/fileadmin/user_upload/images/BilderPreisliste/43000.jpg"/>
    <hyperlink ref="G280" r:id="rId279" display="https://www.wittetools.com/fileadmin/user_upload/images/BilderPreisliste/43000.jpg"/>
    <hyperlink ref="G281" r:id="rId280" display="https://www.wittetools.com/fileadmin/user_upload/images/BilderPreisliste/43000.jpg"/>
    <hyperlink ref="G282" r:id="rId281" display="https://www.wittetools.com/fileadmin/user_upload/images/BilderPreisliste/43000.jpg"/>
    <hyperlink ref="G283" r:id="rId282" display="https://www.wittetools.com/fileadmin/user_upload/images/BilderPreisliste/43000.jpg"/>
    <hyperlink ref="G284" r:id="rId283" display="https://www.wittetools.com/fileadmin/user_upload/images/BilderPreisliste/43000.jpg"/>
    <hyperlink ref="G285" r:id="rId284" display="https://www.wittetools.com/fileadmin/user_upload/images/BilderPreisliste/43000.jpg"/>
    <hyperlink ref="G286" r:id="rId285" display="https://www.wittetools.com/fileadmin/user_upload/images/BilderPreisliste/43000.jpg"/>
    <hyperlink ref="G287" r:id="rId286" display="https://www.wittetools.com/fileadmin/user_upload/images/BilderPreisliste/43000.jpg"/>
    <hyperlink ref="G288" r:id="rId287" display="https://www.wittetools.com/fileadmin/user_upload/images/BilderPreisliste/43000.jpg"/>
    <hyperlink ref="G289" r:id="rId288" display="https://www.wittetools.com/fileadmin/user_upload/images/BilderPreisliste/43000.jpg"/>
    <hyperlink ref="G290" r:id="rId289" display="https://www.wittetools.com/fileadmin/user_upload/images/BilderPreisliste/43000.jpg"/>
    <hyperlink ref="G291" r:id="rId290" display="https://www.wittetools.com/fileadmin/user_upload/images/BilderPreisliste/43100.jpg"/>
    <hyperlink ref="G292" r:id="rId291" display="https://www.wittetools.com/fileadmin/user_upload/images/BilderPreisliste/43100.jpg"/>
    <hyperlink ref="G293" r:id="rId292" display="https://www.wittetools.com/fileadmin/user_upload/images/BilderPreisliste/43100.jpg"/>
    <hyperlink ref="G294" r:id="rId293" display="https://www.wittetools.com/fileadmin/user_upload/images/BilderPreisliste/43100.jpg"/>
    <hyperlink ref="G295" r:id="rId294" display="https://www.wittetools.com/fileadmin/user_upload/images/BilderPreisliste/43100.jpg"/>
    <hyperlink ref="G296" r:id="rId295" display="https://www.wittetools.com/fileadmin/user_upload/images/BilderPreisliste/43100.jpg"/>
    <hyperlink ref="G297" r:id="rId296" display="https://www.wittetools.com/fileadmin/user_upload/images/BilderPreisliste/43100.jpg"/>
    <hyperlink ref="G298" r:id="rId297" display="https://www.wittetools.com/fileadmin/user_upload/images/BilderPreisliste/43100.jpg"/>
    <hyperlink ref="G299" r:id="rId298" display="https://www.wittetools.com/fileadmin/user_upload/images/BilderPreisliste/43100.jpg"/>
    <hyperlink ref="G300" r:id="rId299" display="https://www.wittetools.com/fileadmin/user_upload/images/BilderPreisliste/43100.jpg"/>
    <hyperlink ref="G301" r:id="rId300" display="https://www.wittetools.com/fileadmin/user_upload/images/BilderPreisliste/43100.jpg"/>
    <hyperlink ref="G302" r:id="rId301" display="https://www.wittetools.com/fileadmin/user_upload/images/BilderPreisliste/43100.jpg"/>
    <hyperlink ref="G303" r:id="rId302" display="https://www.wittetools.com/fileadmin/user_upload/images/BilderPreisliste/43100.jpg"/>
    <hyperlink ref="G304" r:id="rId303" display="https://www.wittetools.com/fileadmin/user_upload/images/BilderPreisliste/43100.jpg"/>
    <hyperlink ref="G305" r:id="rId304" display="https://www.wittetools.com/fileadmin/user_upload/images/BilderPreisliste/43100.jpg"/>
    <hyperlink ref="G306" r:id="rId305" display="https://www.wittetools.com/fileadmin/user_upload/images/BilderPreisliste/43100.jpg"/>
    <hyperlink ref="G307" r:id="rId306" display="https://www.wittetools.com/fileadmin/user_upload/images/BilderPreisliste/43100.jpg"/>
    <hyperlink ref="G308" r:id="rId307" display="https://www.wittetools.com/fileadmin/user_upload/images/BilderPreisliste/43100.jpg"/>
    <hyperlink ref="G309" r:id="rId308" display="https://www.wittetools.com/fileadmin/user_upload/images/BilderPreisliste/43100.jpg"/>
    <hyperlink ref="G310" r:id="rId309" display="https://www.wittetools.com/fileadmin/user_upload/images/BilderPreisliste/43100.jpg"/>
    <hyperlink ref="G311" r:id="rId310" display="https://www.wittetools.com/fileadmin/user_upload/images/BilderPreisliste/43600.jpg"/>
    <hyperlink ref="G312" r:id="rId311" display="https://www.wittetools.com/fileadmin/user_upload/images/BilderPreisliste/43600.jpg"/>
    <hyperlink ref="G313" r:id="rId312" display="https://www.wittetools.com/fileadmin/user_upload/images/BilderPreisliste/43600.jpg"/>
    <hyperlink ref="G314" r:id="rId313" display="https://www.wittetools.com/fileadmin/user_upload/images/BilderPreisliste/43600.jpg"/>
    <hyperlink ref="G315" r:id="rId314" display="https://www.wittetools.com/fileadmin/user_upload/images/BilderPreisliste/43600.jpg"/>
    <hyperlink ref="G316" r:id="rId315" display="https://www.wittetools.com/fileadmin/user_upload/images/BilderPreisliste/43600.jpg"/>
    <hyperlink ref="G321" r:id="rId316" display="https://www.wittetools.com/fileadmin/user_upload/images/BilderPreisliste/74055.jpg"/>
    <hyperlink ref="G327" r:id="rId317" display="https://www.wittetools.com/fileadmin/user_upload/images/BilderPreisliste/74063.jpg"/>
    <hyperlink ref="G332" r:id="rId318" display="https://www.wittetools.com/fileadmin/user_upload/images/BilderPreisliste/74073.jpg"/>
    <hyperlink ref="G336" r:id="rId319" display="https://www.wittetools.com/fileadmin/user_upload/images/BilderPreisliste/74080.jpg"/>
    <hyperlink ref="G345" r:id="rId320" display="https://www.wittetools.com/fileadmin/user_upload/images/BilderPreisliste/74092.jpg"/>
    <hyperlink ref="G356" r:id="rId321" display="https://www.wittetools.com/fileadmin/user_upload/images/BilderPreisliste/76015.jpg"/>
    <hyperlink ref="G360" r:id="rId322" display="https://www.wittetools.com/fileadmin/user_upload/images/BilderPreisliste/76023.jpg"/>
    <hyperlink ref="G362" r:id="rId323" display="https://www.wittetools.com/fileadmin/user_upload/images/BilderPreisliste/76026.jpg"/>
    <hyperlink ref="G364" r:id="rId324" display="https://www.wittetools.com/fileadmin/user_upload/images/BilderPreisliste/76033.jpg"/>
    <hyperlink ref="G366" r:id="rId325" display="https://www.wittetools.com/fileadmin/user_upload/images/BilderPreisliste/76036.jpg"/>
    <hyperlink ref="G372" r:id="rId326" display="https://www.wittetools.com/fileadmin/user_upload/images/BilderPreisliste/81108.jpg"/>
    <hyperlink ref="G381" r:id="rId327" display="https://www.wittetools.com/fileadmin/user_upload/images/BilderPreisliste/81210.jpg"/>
    <hyperlink ref="G394" r:id="rId328" display="https://www.wittetools.com/fileadmin/user_upload/images/BilderPreisliste/81430.jpg"/>
    <hyperlink ref="G402" r:id="rId329" display="https://www.wittetools.com/fileadmin/user_upload/images/BilderPreisliste/81608.jpg"/>
    <hyperlink ref="G411" r:id="rId330" display="https://www.wittetools.com/fileadmin/user_upload/images/BilderPreisliste/81730.jpg"/>
    <hyperlink ref="G414" r:id="rId331" display="https://www.wittetools.com/fileadmin/user_upload/images/BilderPreisliste/82620.jpg"/>
    <hyperlink ref="G417" r:id="rId332" display="https://www.wittetools.com/fileadmin/user_upload/images/BilderPreisliste/83804.jpg"/>
    <hyperlink ref="G423" r:id="rId333" display="https://www.wittetools.com/fileadmin/user_upload/images/BilderPreisliste/83902.jpg"/>
    <hyperlink ref="G426" r:id="rId334" display="https://www.wittetools.com/fileadmin/user_upload/images/BilderPreisliste/84002.jpg"/>
    <hyperlink ref="G347" r:id="rId335" display="https://www.wittetools.com/fileadmin/user_upload/images/BilderPreisliste/74182.jpg"/>
    <hyperlink ref="G348" r:id="rId336" display="https://www.wittetools.com/fileadmin/user_upload/images/BilderPreisliste/74182.jpg"/>
    <hyperlink ref="G349" r:id="rId337" display="https://www.wittetools.com/fileadmin/user_upload/images/BilderPreisliste/74182.jpg"/>
    <hyperlink ref="G317" r:id="rId338" display="https://www.wittetools.com/fileadmin/user_upload/images/BilderPreisliste/74055.jpg"/>
    <hyperlink ref="G318" r:id="rId339" display="https://www.wittetools.com/fileadmin/user_upload/images/BilderPreisliste/74055.jpg"/>
    <hyperlink ref="G319" r:id="rId340" display="https://www.wittetools.com/fileadmin/user_upload/images/BilderPreisliste/74055.jpg"/>
    <hyperlink ref="G320" r:id="rId341" display="https://www.wittetools.com/fileadmin/user_upload/images/BilderPreisliste/74055.jpg"/>
    <hyperlink ref="G322" r:id="rId342" display="https://www.wittetools.com/fileadmin/user_upload/images/BilderPreisliste/74055.jpg"/>
    <hyperlink ref="G323" r:id="rId343" display="https://www.wittetools.com/fileadmin/user_upload/images/BilderPreisliste/74055.jpg"/>
    <hyperlink ref="G324" r:id="rId344" display="https://www.wittetools.com/fileadmin/user_upload/images/BilderPreisliste/74055.jpg"/>
    <hyperlink ref="G325" r:id="rId345" display="https://www.wittetools.com/fileadmin/user_upload/images/BilderPreisliste/74063.jpg"/>
    <hyperlink ref="G326" r:id="rId346" display="https://www.wittetools.com/fileadmin/user_upload/images/BilderPreisliste/74063.jpg"/>
    <hyperlink ref="G328" r:id="rId347" display="https://www.wittetools.com/fileadmin/user_upload/images/BilderPreisliste/74063.jpg"/>
    <hyperlink ref="G329" r:id="rId348" display="https://www.wittetools.com/fileadmin/user_upload/images/BilderPreisliste/74063.jpg"/>
    <hyperlink ref="G330" r:id="rId349" display="https://www.wittetools.com/fileadmin/user_upload/images/BilderPreisliste/74073.jpg"/>
    <hyperlink ref="G331" r:id="rId350" display="https://www.wittetools.com/fileadmin/user_upload/images/BilderPreisliste/74073.jpg"/>
    <hyperlink ref="G333" r:id="rId351" display="https://www.wittetools.com/fileadmin/user_upload/images/BilderPreisliste/74073.jpg"/>
    <hyperlink ref="G334" r:id="rId352" display="https://www.wittetools.com/fileadmin/user_upload/images/BilderPreisliste/74073.jpg"/>
    <hyperlink ref="G335" r:id="rId353" display="https://www.wittetools.com/fileadmin/user_upload/images/BilderPreisliste/74080.jpg"/>
    <hyperlink ref="G337" r:id="rId354" display="https://www.wittetools.com/fileadmin/user_upload/images/BilderPreisliste/74080.jpg"/>
    <hyperlink ref="G338" r:id="rId355" display="https://www.wittetools.com/fileadmin/user_upload/images/BilderPreisliste/74080.jpg"/>
    <hyperlink ref="G339" r:id="rId356" display="https://www.wittetools.com/fileadmin/user_upload/images/BilderPreisliste/74080.jpg"/>
    <hyperlink ref="G340" r:id="rId357" display="https://www.wittetools.com/fileadmin/user_upload/images/BilderPreisliste/74080.jpg"/>
    <hyperlink ref="G341" r:id="rId358" display="https://www.wittetools.com/fileadmin/user_upload/images/BilderPreisliste/74080.jpg"/>
    <hyperlink ref="G342" r:id="rId359" display="https://www.wittetools.com/fileadmin/user_upload/images/BilderPreisliste/74080.jpg"/>
    <hyperlink ref="G343" r:id="rId360" display="https://www.wittetools.com/fileadmin/user_upload/images/BilderPreisliste/74080.jpg"/>
    <hyperlink ref="G344" r:id="rId361" display="https://www.wittetools.com/fileadmin/user_upload/images/BilderPreisliste/74092.jpg"/>
    <hyperlink ref="G346" r:id="rId362" display="https://www.wittetools.com/fileadmin/user_upload/images/BilderPreisliste/74182.jpg"/>
    <hyperlink ref="G350" r:id="rId363" display="https://www.wittetools.com/fileadmin/user_upload/images/BilderPreisliste/74182.jpg"/>
    <hyperlink ref="G351" r:id="rId364" display="https://www.wittetools.com/fileadmin/user_upload/images/BilderPreisliste/74182.jpg"/>
    <hyperlink ref="G352" r:id="rId365" display="https://www.wittetools.com/fileadmin/user_upload/images/BilderPreisliste/74182.jpg"/>
    <hyperlink ref="G353" r:id="rId366" display="https://www.wittetools.com/fileadmin/user_upload/images/BilderPreisliste/74182.jpg"/>
    <hyperlink ref="G354" r:id="rId367" display="https://www.wittetools.com/fileadmin/user_upload/images/BilderPreisliste/76015.jpg"/>
    <hyperlink ref="G355" r:id="rId368" display="https://www.wittetools.com/fileadmin/user_upload/images/BilderPreisliste/76015.jpg"/>
    <hyperlink ref="G357" r:id="rId369" display="https://www.wittetools.com/fileadmin/user_upload/images/BilderPreisliste/76015.jpg"/>
    <hyperlink ref="G358" r:id="rId370" display="https://www.wittetools.com/fileadmin/user_upload/images/BilderPreisliste/76015.jpg"/>
    <hyperlink ref="G359" r:id="rId371" display="https://www.wittetools.com/fileadmin/user_upload/images/BilderPreisliste/76023.jpg"/>
    <hyperlink ref="G361" r:id="rId372" display="https://www.wittetools.com/fileadmin/user_upload/images/BilderPreisliste/76026.jpg"/>
    <hyperlink ref="G363" r:id="rId373" display="https://www.wittetools.com/fileadmin/user_upload/images/BilderPreisliste/76033.jpg"/>
    <hyperlink ref="G365" r:id="rId374" display="https://www.wittetools.com/fileadmin/user_upload/images/BilderPreisliste/76036.jpg"/>
    <hyperlink ref="G367" r:id="rId375" display="https://www.wittetools.com/fileadmin/user_upload/images/BilderPreisliste/81108.jpg"/>
    <hyperlink ref="G368" r:id="rId376" display="https://www.wittetools.com/fileadmin/user_upload/images/BilderPreisliste/81108.jpg"/>
    <hyperlink ref="G369" r:id="rId377" display="https://www.wittetools.com/fileadmin/user_upload/images/BilderPreisliste/81108.jpg"/>
    <hyperlink ref="G370" r:id="rId378" display="https://www.wittetools.com/fileadmin/user_upload/images/BilderPreisliste/81108.jpg"/>
    <hyperlink ref="G371" r:id="rId379" display="https://www.wittetools.com/fileadmin/user_upload/images/BilderPreisliste/81108.jpg"/>
    <hyperlink ref="G373" r:id="rId380" display="https://www.wittetools.com/fileadmin/user_upload/images/BilderPreisliste/81108.jpg"/>
    <hyperlink ref="G374" r:id="rId381" display="https://www.wittetools.com/fileadmin/user_upload/images/BilderPreisliste/81108.jpg"/>
    <hyperlink ref="G375" r:id="rId382" display="https://www.wittetools.com/fileadmin/user_upload/images/BilderPreisliste/81210.jpg"/>
    <hyperlink ref="G376" r:id="rId383" display="https://www.wittetools.com/fileadmin/user_upload/images/BilderPreisliste/81210.jpg"/>
    <hyperlink ref="G377" r:id="rId384" display="https://www.wittetools.com/fileadmin/user_upload/images/BilderPreisliste/81210.jpg"/>
    <hyperlink ref="G378" r:id="rId385" display="https://www.wittetools.com/fileadmin/user_upload/images/BilderPreisliste/81210.jpg"/>
    <hyperlink ref="G379" r:id="rId386" display="https://www.wittetools.com/fileadmin/user_upload/images/BilderPreisliste/81210.jpg"/>
    <hyperlink ref="G380" r:id="rId387" display="https://www.wittetools.com/fileadmin/user_upload/images/BilderPreisliste/81210.jpg"/>
    <hyperlink ref="G382" r:id="rId388" display="https://www.wittetools.com/fileadmin/user_upload/images/BilderPreisliste/81210.jpg"/>
    <hyperlink ref="G383" r:id="rId389" display="https://www.wittetools.com/fileadmin/user_upload/images/BilderPreisliste/81210.jpg"/>
    <hyperlink ref="G384" r:id="rId390" display="https://www.wittetools.com/fileadmin/user_upload/images/BilderPreisliste/81210.jpg"/>
    <hyperlink ref="G385" r:id="rId391" display="https://www.wittetools.com/fileadmin/user_upload/images/BilderPreisliste/81210.jpg"/>
    <hyperlink ref="G386" r:id="rId392" display="https://www.wittetools.com/fileadmin/user_upload/images/BilderPreisliste/81210.jpg"/>
    <hyperlink ref="G387" r:id="rId393" display="https://www.wittetools.com/fileadmin/user_upload/images/BilderPreisliste/81210.jpg"/>
    <hyperlink ref="G388" r:id="rId394" display="https://www.wittetools.com/fileadmin/user_upload/images/BilderPreisliste/81430.jpg"/>
    <hyperlink ref="G389" r:id="rId395" display="https://www.wittetools.com/fileadmin/user_upload/images/BilderPreisliste/81430.jpg"/>
    <hyperlink ref="G390" r:id="rId396" display="https://www.wittetools.com/fileadmin/user_upload/images/BilderPreisliste/81430.jpg"/>
    <hyperlink ref="G391" r:id="rId397" display="https://www.wittetools.com/fileadmin/user_upload/images/BilderPreisliste/81430.jpg"/>
    <hyperlink ref="G392" r:id="rId398" display="https://www.wittetools.com/fileadmin/user_upload/images/BilderPreisliste/81430.jpg"/>
    <hyperlink ref="G393" r:id="rId399" display="https://www.wittetools.com/fileadmin/user_upload/images/BilderPreisliste/81430.jpg"/>
    <hyperlink ref="G395" r:id="rId400" display="https://www.wittetools.com/fileadmin/user_upload/images/BilderPreisliste/81430.jpg"/>
    <hyperlink ref="G396" r:id="rId401" display="https://www.wittetools.com/fileadmin/user_upload/images/BilderPreisliste/81430.jpg"/>
    <hyperlink ref="G397" r:id="rId402" display="https://www.wittetools.com/fileadmin/user_upload/images/BilderPreisliste/81608.jpg"/>
    <hyperlink ref="G398" r:id="rId403" display="https://www.wittetools.com/fileadmin/user_upload/images/BilderPreisliste/81608.jpg"/>
    <hyperlink ref="G399" r:id="rId404" display="https://www.wittetools.com/fileadmin/user_upload/images/BilderPreisliste/81608.jpg"/>
    <hyperlink ref="G400" r:id="rId405" display="https://www.wittetools.com/fileadmin/user_upload/images/BilderPreisliste/81608.jpg"/>
    <hyperlink ref="G401" r:id="rId406" display="https://www.wittetools.com/fileadmin/user_upload/images/BilderPreisliste/81608.jpg"/>
    <hyperlink ref="G403" r:id="rId407" display="https://www.wittetools.com/fileadmin/user_upload/images/BilderPreisliste/81608.jpg"/>
    <hyperlink ref="G404" r:id="rId408" display="https://www.wittetools.com/fileadmin/user_upload/images/BilderPreisliste/81608.jpg"/>
    <hyperlink ref="G405" r:id="rId409" display="https://www.wittetools.com/fileadmin/user_upload/images/BilderPreisliste/81730.jpg"/>
    <hyperlink ref="G406" r:id="rId410" display="https://www.wittetools.com/fileadmin/user_upload/images/BilderPreisliste/81730.jpg"/>
    <hyperlink ref="G407" r:id="rId411" display="https://www.wittetools.com/fileadmin/user_upload/images/BilderPreisliste/81730.jpg"/>
    <hyperlink ref="G408" r:id="rId412" display="https://www.wittetools.com/fileadmin/user_upload/images/BilderPreisliste/81730.jpg"/>
    <hyperlink ref="G409" r:id="rId413" display="https://www.wittetools.com/fileadmin/user_upload/images/BilderPreisliste/81730.jpg"/>
    <hyperlink ref="G410" r:id="rId414" display="https://www.wittetools.com/fileadmin/user_upload/images/BilderPreisliste/81730.jpg"/>
    <hyperlink ref="G412" r:id="rId415" display="https://www.wittetools.com/fileadmin/user_upload/images/BilderPreisliste/81730.jpg"/>
    <hyperlink ref="G413" r:id="rId416" display="https://www.wittetools.com/fileadmin/user_upload/images/BilderPreisliste/81730.jpg"/>
    <hyperlink ref="G415" r:id="rId417" display="https://www.wittetools.com/fileadmin/user_upload/images/BilderPreisliste/83804.jpg"/>
    <hyperlink ref="G416" r:id="rId418" display="https://www.wittetools.com/fileadmin/user_upload/images/BilderPreisliste/83804.jpg"/>
    <hyperlink ref="G418" r:id="rId419" display="https://www.wittetools.com/fileadmin/user_upload/images/BilderPreisliste/83804.jpg"/>
    <hyperlink ref="G419" r:id="rId420" display="https://www.wittetools.com/fileadmin/user_upload/images/BilderPreisliste/83804.jpg"/>
    <hyperlink ref="G420" r:id="rId421" display="https://www.wittetools.com/fileadmin/user_upload/images/BilderPreisliste/83804.jpg"/>
    <hyperlink ref="G421" r:id="rId422" display="https://www.wittetools.com/fileadmin/user_upload/images/BilderPreisliste/83804.jpg"/>
    <hyperlink ref="G422" r:id="rId423" display="https://www.wittetools.com/fileadmin/user_upload/images/BilderPreisliste/83902.jpg"/>
    <hyperlink ref="G424" r:id="rId424" display="https://www.wittetools.com/fileadmin/user_upload/images/BilderPreisliste/83902.jpg"/>
    <hyperlink ref="G425" r:id="rId425" display="https://www.wittetools.com/fileadmin/user_upload/images/BilderPreisliste/84002.jpg"/>
    <hyperlink ref="G427" r:id="rId426" display="https://www.wittetools.com/fileadmin/user_upload/images/BilderPreisliste/84002.jpg"/>
    <hyperlink ref="G432" r:id="rId427" display="https://www.wittetools.com/fileadmin/user_upload/images/BilderPreisliste/86795.jpg"/>
    <hyperlink ref="G428" r:id="rId428" display="https://www.wittetools.com/fileadmin/user_upload/images/BilderPreisliste/86795.jpg"/>
    <hyperlink ref="G429" r:id="rId429" display="https://www.wittetools.com/fileadmin/user_upload/images/BilderPreisliste/86795.jpg"/>
    <hyperlink ref="G430" r:id="rId430" display="https://www.wittetools.com/fileadmin/user_upload/images/BilderPreisliste/86795.jpg"/>
    <hyperlink ref="G431" r:id="rId431" display="https://www.wittetools.com/fileadmin/user_upload/images/BilderPreisliste/86795.jpg"/>
    <hyperlink ref="G433" r:id="rId432" display="https://www.wittetools.com/fileadmin/user_upload/images/BilderPreisliste/86795.jpg"/>
    <hyperlink ref="G434" r:id="rId433" display="https://www.wittetools.com/fileadmin/user_upload/images/BilderPreisliste/86795.jpg"/>
    <hyperlink ref="G441" r:id="rId434" display="https://www.wittetools.com/fileadmin/user_upload/images/BilderPreisliste/87207.jpg"/>
    <hyperlink ref="G447" r:id="rId435" display="https://www.wittetools.com/fileadmin/user_upload/images/BilderPreisliste/87232.jpg"/>
    <hyperlink ref="G453" r:id="rId436" display="https://www.wittetools.com/fileadmin/user_upload/images/BilderPreisliste/87307.jpg"/>
    <hyperlink ref="G470" r:id="rId437"/>
    <hyperlink ref="G435" r:id="rId438" display="https://www.wittetools.com/fileadmin/user_upload/images/BilderPreisliste/87207.jpg"/>
    <hyperlink ref="G436" r:id="rId439" display="https://www.wittetools.com/fileadmin/user_upload/images/BilderPreisliste/87207.jpg"/>
    <hyperlink ref="G437" r:id="rId440" display="https://www.wittetools.com/fileadmin/user_upload/images/BilderPreisliste/87207.jpg"/>
    <hyperlink ref="G438" r:id="rId441" display="https://www.wittetools.com/fileadmin/user_upload/images/BilderPreisliste/87207.jpg"/>
    <hyperlink ref="G439" r:id="rId442" display="https://www.wittetools.com/fileadmin/user_upload/images/BilderPreisliste/87207.jpg"/>
    <hyperlink ref="G440" r:id="rId443" display="https://www.wittetools.com/fileadmin/user_upload/images/BilderPreisliste/87207.jpg"/>
    <hyperlink ref="G442" r:id="rId444" display="https://www.wittetools.com/fileadmin/user_upload/images/BilderPreisliste/87207.jpg"/>
    <hyperlink ref="G443" r:id="rId445" display="https://www.wittetools.com/fileadmin/user_upload/images/BilderPreisliste/87207.jpg"/>
    <hyperlink ref="G444" r:id="rId446" display="https://www.wittetools.com/fileadmin/user_upload/images/BilderPreisliste/87207.jpg"/>
    <hyperlink ref="G445" r:id="rId447" display="https://www.wittetools.com/fileadmin/user_upload/images/BilderPreisliste/87207.jpg"/>
    <hyperlink ref="G446" r:id="rId448" display="https://www.wittetools.com/fileadmin/user_upload/images/BilderPreisliste/87232.jpg"/>
    <hyperlink ref="G448" r:id="rId449" display="https://www.wittetools.com/fileadmin/user_upload/images/BilderPreisliste/87232.jpg"/>
    <hyperlink ref="G449" r:id="rId450" display="https://www.wittetools.com/fileadmin/user_upload/images/BilderPreisliste/87307.jpg"/>
    <hyperlink ref="G450" r:id="rId451" display="https://www.wittetools.com/fileadmin/user_upload/images/BilderPreisliste/87307.jpg"/>
    <hyperlink ref="G451" r:id="rId452" display="https://www.wittetools.com/fileadmin/user_upload/images/BilderPreisliste/87307.jpg"/>
    <hyperlink ref="G452" r:id="rId453" display="https://www.wittetools.com/fileadmin/user_upload/images/BilderPreisliste/87307.jpg"/>
    <hyperlink ref="G454" r:id="rId454" display="https://www.wittetools.com/fileadmin/user_upload/images/BilderPreisliste/87307.jpg"/>
    <hyperlink ref="G455" r:id="rId455" display="https://www.wittetools.com/fileadmin/user_upload/images/BilderPreisliste/87307.jpg"/>
    <hyperlink ref="G456" r:id="rId456" display="https://www.wittetools.com/fileadmin/user_upload/images/BilderPreisliste/87307.jpg"/>
    <hyperlink ref="G457" r:id="rId457" display="https://www.wittetools.com/fileadmin/user_upload/images/BilderPreisliste/87307.jpg"/>
    <hyperlink ref="G459" r:id="rId458"/>
    <hyperlink ref="G465" r:id="rId459"/>
    <hyperlink ref="G466" r:id="rId460" display="https://www.wittetools.com/fileadmin/user_upload/images/BilderPreisliste/89343.jpg"/>
    <hyperlink ref="G472" r:id="rId461"/>
    <hyperlink ref="G458" r:id="rId462"/>
    <hyperlink ref="G471" r:id="rId463"/>
    <hyperlink ref="G460" r:id="rId464"/>
    <hyperlink ref="G461" r:id="rId465"/>
    <hyperlink ref="G462" r:id="rId466"/>
    <hyperlink ref="G463" r:id="rId467"/>
    <hyperlink ref="G464" r:id="rId468"/>
    <hyperlink ref="G467" r:id="rId469"/>
    <hyperlink ref="G468" r:id="rId470"/>
    <hyperlink ref="G469" r:id="rId471"/>
    <hyperlink ref="G473" r:id="rId472"/>
    <hyperlink ref="G542" r:id="rId473" display="https://www.wittetools.com/fileadmin/user_upload/images/BilderPreisliste/92542.jpg"/>
    <hyperlink ref="G543" r:id="rId474" display="https://www.wittetools.com/fileadmin/user_upload/images/BilderPreisliste/92551.jpg"/>
    <hyperlink ref="G474" r:id="rId475" display="https://www.wittetools.com/fileadmin/user_upload/images/BilderPreisliste/89710.jpg"/>
    <hyperlink ref="G475" r:id="rId476" display="https://www.wittetools.com/fileadmin/user_upload/images/BilderPreisliste/89710.jpg"/>
    <hyperlink ref="G476" r:id="rId477" display="https://www.wittetools.com/fileadmin/user_upload/images/BilderPreisliste/89710.jpg"/>
    <hyperlink ref="G477" r:id="rId478" display="https://www.wittetools.com/fileadmin/user_upload/images/BilderPreisliste/89710.jpg"/>
    <hyperlink ref="G478" r:id="rId479" display="https://www.wittetools.com/fileadmin/user_upload/images/BilderPreisliste/89710.jpg"/>
    <hyperlink ref="G479" r:id="rId480" display="https://www.wittetools.com/fileadmin/user_upload/images/BilderPreisliste/89710.jpg"/>
    <hyperlink ref="G480" r:id="rId481" display="https://www.wittetools.com/fileadmin/user_upload/images/BilderPreisliste/89710.jpg"/>
    <hyperlink ref="G481" r:id="rId482" display="https://www.wittetools.com/fileadmin/user_upload/images/BilderPreisliste/89710.jpg"/>
    <hyperlink ref="G482" r:id="rId483" display="https://www.wittetools.com/fileadmin/user_upload/images/BilderPreisliste/89710.jpg"/>
    <hyperlink ref="G483" r:id="rId484" display="https://www.wittetools.com/fileadmin/user_upload/images/BilderPreisliste/89710.jpg"/>
    <hyperlink ref="G484" r:id="rId485" display="https://www.wittetools.com/fileadmin/user_upload/images/BilderPreisliste/89710.jpg"/>
    <hyperlink ref="G485" r:id="rId486" display="https://www.wittetools.com/fileadmin/user_upload/images/BilderPreisliste/89710.jpg"/>
    <hyperlink ref="G486" r:id="rId487" display="https://www.wittetools.com/fileadmin/user_upload/images/BilderPreisliste/89710.jpg"/>
    <hyperlink ref="G487" r:id="rId488" display="https://www.wittetools.com/fileadmin/user_upload/images/BilderPreisliste/89710.jpg"/>
    <hyperlink ref="G488" r:id="rId489" display="https://www.wittetools.com/fileadmin/user_upload/images/BilderPreisliste/89730.jpg"/>
    <hyperlink ref="G489" r:id="rId490" display="https://www.wittetools.com/fileadmin/user_upload/images/BilderPreisliste/89730.jpg"/>
    <hyperlink ref="G490" r:id="rId491" display="https://www.wittetools.com/fileadmin/user_upload/images/BilderPreisliste/89730.jpg"/>
    <hyperlink ref="G491" r:id="rId492" display="https://www.wittetools.com/fileadmin/user_upload/images/BilderPreisliste/89730.jpg"/>
    <hyperlink ref="G492" r:id="rId493" display="https://www.wittetools.com/fileadmin/user_upload/images/BilderPreisliste/89730.jpg"/>
    <hyperlink ref="G493" r:id="rId494" display="https://www.wittetools.com/fileadmin/user_upload/images/BilderPreisliste/89740.jpg"/>
    <hyperlink ref="G494" r:id="rId495" display="https://www.wittetools.com/fileadmin/user_upload/images/BilderPreisliste/89740.jpg"/>
    <hyperlink ref="G495" r:id="rId496" display="https://www.wittetools.com/fileadmin/user_upload/images/BilderPreisliste/89750.jpg"/>
    <hyperlink ref="G496" r:id="rId497" display="https://www.wittetools.com/fileadmin/user_upload/images/BilderPreisliste/89750.jpg"/>
    <hyperlink ref="G497" r:id="rId498" display="https://www.wittetools.com/fileadmin/user_upload/images/BilderPreisliste/89750.jpg"/>
    <hyperlink ref="G498" r:id="rId499" display="https://www.wittetools.com/fileadmin/user_upload/images/BilderPreisliste/89750.jpg"/>
    <hyperlink ref="G499" r:id="rId500" display="https://www.wittetools.com/fileadmin/user_upload/images/BilderPreisliste/89750.jpg"/>
    <hyperlink ref="G500" r:id="rId501" display="https://www.wittetools.com/fileadmin/user_upload/images/BilderPreisliste/89750.jpg"/>
    <hyperlink ref="G501" r:id="rId502" display="https://www.wittetools.com/fileadmin/user_upload/images/BilderPreisliste/89750.jpg"/>
    <hyperlink ref="G502" r:id="rId503" display="https://www.wittetools.com/fileadmin/user_upload/images/BilderPreisliste/89750.jpg"/>
    <hyperlink ref="G503" r:id="rId504" display="https://www.wittetools.com/fileadmin/user_upload/images/BilderPreisliste/89760.jpg"/>
    <hyperlink ref="G504" r:id="rId505" display="https://www.wittetools.com/fileadmin/user_upload/images/BilderPreisliste/89760.jpg"/>
    <hyperlink ref="G505" r:id="rId506" display="https://www.wittetools.com/fileadmin/user_upload/images/BilderPreisliste/89760.jpg"/>
    <hyperlink ref="G506" r:id="rId507" display="https://www.wittetools.com/fileadmin/user_upload/images/BilderPreisliste/89760.jpg"/>
    <hyperlink ref="G507" r:id="rId508" display="https://www.wittetools.com/fileadmin/user_upload/images/BilderPreisliste/89760.jpg"/>
    <hyperlink ref="G508" r:id="rId509" display="https://www.wittetools.com/fileadmin/user_upload/images/BilderPreisliste/89760.jpg"/>
    <hyperlink ref="G509" r:id="rId510" display="https://www.wittetools.com/fileadmin/user_upload/images/BilderPreisliste/89760.jpg"/>
    <hyperlink ref="G510" r:id="rId511" display="https://www.wittetools.com/fileadmin/user_upload/images/BilderPreisliste/89770.jpg"/>
    <hyperlink ref="G511" r:id="rId512" display="https://www.wittetools.com/fileadmin/user_upload/images/BilderPreisliste/89770.jpg"/>
    <hyperlink ref="G512" r:id="rId513" display="https://www.wittetools.com/fileadmin/user_upload/images/BilderPreisliste/89770.jpg"/>
    <hyperlink ref="G513" r:id="rId514" display="https://www.wittetools.com/fileadmin/user_upload/images/BilderPreisliste/89770.jpg"/>
    <hyperlink ref="G514" r:id="rId515" display="https://www.wittetools.com/fileadmin/user_upload/images/BilderPreisliste/89780.jpg"/>
    <hyperlink ref="G515" r:id="rId516" display="https://www.wittetools.com/fileadmin/user_upload/images/BilderPreisliste/89780.jpg"/>
    <hyperlink ref="G516" r:id="rId517" display="https://www.wittetools.com/fileadmin/user_upload/images/BilderPreisliste/89780.jpg"/>
    <hyperlink ref="G517" r:id="rId518" display="https://www.wittetools.com/fileadmin/user_upload/images/BilderPreisliste/89780.jpg"/>
    <hyperlink ref="G518" r:id="rId519" display="https://www.wittetools.com/fileadmin/user_upload/images/BilderPreisliste/89780.jpg"/>
    <hyperlink ref="G519" r:id="rId520" display="https://www.wittetools.com/fileadmin/user_upload/images/BilderPreisliste/89780.jpg"/>
    <hyperlink ref="G520" r:id="rId521" display="https://www.wittetools.com/fileadmin/user_upload/images/BilderPreisliste/89780.jpg"/>
    <hyperlink ref="G521" r:id="rId522" display="https://www.wittetools.com/fileadmin/user_upload/images/BilderPreisliste/89780.jpg"/>
    <hyperlink ref="G522" r:id="rId523" display="https://www.wittetools.com/fileadmin/user_upload/images/BilderPreisliste/89780.jpg"/>
    <hyperlink ref="G523" r:id="rId524" display="https://www.wittetools.com/fileadmin/user_upload/images/BilderPreisliste/89780.jpg"/>
    <hyperlink ref="G524" r:id="rId525" display="https://www.wittetools.com/fileadmin/user_upload/images/BilderPreisliste/89780.jpg"/>
    <hyperlink ref="G525" r:id="rId526" display="https://www.wittetools.com/fileadmin/user_upload/images/BilderPreisliste/89780.jpg"/>
    <hyperlink ref="G528" r:id="rId527" display="https://www.wittetools.com/fileadmin/user_upload/images/BilderPreisliste/89920.jpg"/>
    <hyperlink ref="G529" r:id="rId528" display="https://www.wittetools.com/fileadmin/user_upload/images/BilderPreisliste/89920.jpg"/>
    <hyperlink ref="G530" r:id="rId529" display="https://www.wittetools.com/fileadmin/user_upload/images/BilderPreisliste/89920.jpg"/>
    <hyperlink ref="G531" r:id="rId530" display="https://www.wittetools.com/fileadmin/user_upload/images/BilderPreisliste/89920.jpg"/>
    <hyperlink ref="G532" r:id="rId531" display="https://www.wittetools.com/fileadmin/user_upload/images/BilderPreisliste/89920.jpg"/>
    <hyperlink ref="G533" r:id="rId532" display="https://www.wittetools.com/fileadmin/user_upload/images/BilderPreisliste/89920.jpg"/>
    <hyperlink ref="G534" r:id="rId533" display="https://www.wittetools.com/fileadmin/user_upload/images/BilderPreisliste/89920.jpg"/>
    <hyperlink ref="G535" r:id="rId534" display="https://www.wittetools.com/fileadmin/user_upload/images/BilderPreisliste/89930.jpg"/>
    <hyperlink ref="G536" r:id="rId535" display="https://www.wittetools.com/fileadmin/user_upload/images/BilderPreisliste/89930.jpg"/>
    <hyperlink ref="G537" r:id="rId536" display="https://www.wittetools.com/fileadmin/user_upload/images/BilderPreisliste/89930.jpg"/>
    <hyperlink ref="G538" r:id="rId537" display="https://www.wittetools.com/fileadmin/user_upload/images/BilderPreisliste/89930.jpg"/>
    <hyperlink ref="G539" r:id="rId538" display="https://www.wittetools.com/fileadmin/user_upload/images/BilderPreisliste/89930.jpg"/>
    <hyperlink ref="G540" r:id="rId539" display="https://www.wittetools.com/fileadmin/user_upload/images/BilderPreisliste/89940.jpg"/>
    <hyperlink ref="G541" r:id="rId540" display="https://www.wittetools.com/fileadmin/user_upload/images/BilderPreisliste/89940.jpg"/>
    <hyperlink ref="G526" r:id="rId541"/>
    <hyperlink ref="G527" r:id="rId542"/>
    <hyperlink ref="G546" r:id="rId543" display="https://www.wittetools.com/fileadmin/user_upload/images/BilderPreisliste/93003.jpg"/>
    <hyperlink ref="G544" r:id="rId544" display="https://www.wittetools.com/fileadmin/user_upload/images/BilderPreisliste/93003.jpg"/>
    <hyperlink ref="G545" r:id="rId545" display="https://www.wittetools.com/fileadmin/user_upload/images/BilderPreisliste/93003.jpg"/>
    <hyperlink ref="G548" r:id="rId546" display="https://www.wittetools.com/fileadmin/user_upload/images/BilderPreisliste/94352.jpg"/>
    <hyperlink ref="G552" r:id="rId547" display="https://www.wittetools.com/fileadmin/user_upload/images/BilderPreisliste/94804.jpg"/>
    <hyperlink ref="G560" r:id="rId548" display="https://www.wittetools.com/fileadmin/user_upload/images/BilderPreisliste/94904.jpg"/>
    <hyperlink ref="G565" r:id="rId549" display="https://www.wittetools.com/fileadmin/user_upload/images/BilderPreisliste/95192.jpg"/>
    <hyperlink ref="G547" r:id="rId550" display="https://www.wittetools.com/fileadmin/user_upload/images/BilderPreisliste/94352.jpg"/>
    <hyperlink ref="G549" r:id="rId551" display="https://www.wittetools.com/fileadmin/user_upload/images/BilderPreisliste/94804.jpg"/>
    <hyperlink ref="G550" r:id="rId552" display="https://www.wittetools.com/fileadmin/user_upload/images/BilderPreisliste/94804.jpg"/>
    <hyperlink ref="G551" r:id="rId553" display="https://www.wittetools.com/fileadmin/user_upload/images/BilderPreisliste/94804.jpg"/>
    <hyperlink ref="G553" r:id="rId554" display="https://www.wittetools.com/fileadmin/user_upload/images/BilderPreisliste/94804.jpg"/>
    <hyperlink ref="G554" r:id="rId555" display="https://www.wittetools.com/fileadmin/user_upload/images/BilderPreisliste/94804.jpg"/>
    <hyperlink ref="G555" r:id="rId556" display="https://www.wittetools.com/fileadmin/user_upload/images/BilderPreisliste/94804.jpg"/>
    <hyperlink ref="G556" r:id="rId557" display="https://www.wittetools.com/fileadmin/user_upload/images/BilderPreisliste/94804.jpg"/>
    <hyperlink ref="G557" r:id="rId558" display="https://www.wittetools.com/fileadmin/user_upload/images/BilderPreisliste/94804.jpg"/>
    <hyperlink ref="G558" r:id="rId559" display="https://www.wittetools.com/fileadmin/user_upload/images/BilderPreisliste/94904.jpg"/>
    <hyperlink ref="G559" r:id="rId560" display="https://www.wittetools.com/fileadmin/user_upload/images/BilderPreisliste/94904.jpg"/>
    <hyperlink ref="G561" r:id="rId561" display="https://www.wittetools.com/fileadmin/user_upload/images/BilderPreisliste/94904.jpg"/>
    <hyperlink ref="G562" r:id="rId562" display="https://www.wittetools.com/fileadmin/user_upload/images/BilderPreisliste/94904.jpg"/>
    <hyperlink ref="G563" r:id="rId563" display="https://www.wittetools.com/fileadmin/user_upload/images/BilderPreisliste/94904.jpg"/>
    <hyperlink ref="G564" r:id="rId564" display="https://www.wittetools.com/fileadmin/user_upload/images/BilderPreisliste/95192.jpg"/>
    <hyperlink ref="G575" r:id="rId565" display="https://www.wittetools.com/fileadmin/user_upload/images/BilderPreisliste/98710.jpg"/>
    <hyperlink ref="G584" r:id="rId566" display="https://www.wittetools.com/fileadmin/user_upload/images/BilderPreisliste/98804.jpg"/>
    <hyperlink ref="G598" r:id="rId567" display="https://www.wittetools.com/fileadmin/user_upload/images/BilderPreisliste/98911.jpg"/>
    <hyperlink ref="G566" r:id="rId568" display="https://www.wittetools.com/fileadmin/user_upload/images/BilderPreisliste/98710.jpg"/>
    <hyperlink ref="G567" r:id="rId569" display="https://www.wittetools.com/fileadmin/user_upload/images/BilderPreisliste/98710.jpg"/>
    <hyperlink ref="G568" r:id="rId570" display="https://www.wittetools.com/fileadmin/user_upload/images/BilderPreisliste/98710.jpg"/>
    <hyperlink ref="G569" r:id="rId571" display="https://www.wittetools.com/fileadmin/user_upload/images/BilderPreisliste/98710.jpg"/>
    <hyperlink ref="G570" r:id="rId572" display="https://www.wittetools.com/fileadmin/user_upload/images/BilderPreisliste/98710.jpg"/>
    <hyperlink ref="G571" r:id="rId573" display="https://www.wittetools.com/fileadmin/user_upload/images/BilderPreisliste/98710.jpg"/>
    <hyperlink ref="G572" r:id="rId574" display="https://www.wittetools.com/fileadmin/user_upload/images/BilderPreisliste/98710.jpg"/>
    <hyperlink ref="G573" r:id="rId575" display="https://www.wittetools.com/fileadmin/user_upload/images/BilderPreisliste/98710.jpg"/>
    <hyperlink ref="G574" r:id="rId576" display="https://www.wittetools.com/fileadmin/user_upload/images/BilderPreisliste/98710.jpg"/>
    <hyperlink ref="G576" r:id="rId577" display="https://www.wittetools.com/fileadmin/user_upload/images/BilderPreisliste/98710.jpg"/>
    <hyperlink ref="G577" r:id="rId578" display="https://www.wittetools.com/fileadmin/user_upload/images/BilderPreisliste/98710.jpg"/>
    <hyperlink ref="G578" r:id="rId579" display="https://www.wittetools.com/fileadmin/user_upload/images/BilderPreisliste/98710.jpg"/>
    <hyperlink ref="G579" r:id="rId580" display="https://www.wittetools.com/fileadmin/user_upload/images/BilderPreisliste/98710.jpg"/>
    <hyperlink ref="G580" r:id="rId581" display="https://www.wittetools.com/fileadmin/user_upload/images/BilderPreisliste/98710.jpg"/>
    <hyperlink ref="G581" r:id="rId582" display="https://www.wittetools.com/fileadmin/user_upload/images/BilderPreisliste/98804.jpg"/>
    <hyperlink ref="G582" r:id="rId583" display="https://www.wittetools.com/fileadmin/user_upload/images/BilderPreisliste/98804.jpg"/>
    <hyperlink ref="G583" r:id="rId584" display="https://www.wittetools.com/fileadmin/user_upload/images/BilderPreisliste/98804.jpg"/>
    <hyperlink ref="G585" r:id="rId585" display="https://www.wittetools.com/fileadmin/user_upload/images/BilderPreisliste/98804.jpg"/>
    <hyperlink ref="G586" r:id="rId586" display="https://www.wittetools.com/fileadmin/user_upload/images/BilderPreisliste/98804.jpg"/>
    <hyperlink ref="G587" r:id="rId587" display="https://www.wittetools.com/fileadmin/user_upload/images/BilderPreisliste/98804.jpg"/>
    <hyperlink ref="G588" r:id="rId588" display="https://www.wittetools.com/fileadmin/user_upload/images/BilderPreisliste/98911.jpg"/>
    <hyperlink ref="G589" r:id="rId589" display="https://www.wittetools.com/fileadmin/user_upload/images/BilderPreisliste/98911.jpg"/>
    <hyperlink ref="G590" r:id="rId590" display="https://www.wittetools.com/fileadmin/user_upload/images/BilderPreisliste/98911.jpg"/>
    <hyperlink ref="G591" r:id="rId591" display="https://www.wittetools.com/fileadmin/user_upload/images/BilderPreisliste/98911.jpg"/>
    <hyperlink ref="G592" r:id="rId592" display="https://www.wittetools.com/fileadmin/user_upload/images/BilderPreisliste/98911.jpg"/>
    <hyperlink ref="G593" r:id="rId593" display="https://www.wittetools.com/fileadmin/user_upload/images/BilderPreisliste/98911.jpg"/>
    <hyperlink ref="G594" r:id="rId594" display="https://www.wittetools.com/fileadmin/user_upload/images/BilderPreisliste/98911.jpg"/>
    <hyperlink ref="G595" r:id="rId595" display="https://www.wittetools.com/fileadmin/user_upload/images/BilderPreisliste/98911.jpg"/>
    <hyperlink ref="G596" r:id="rId596" display="https://www.wittetools.com/fileadmin/user_upload/images/BilderPreisliste/98911.jpg"/>
    <hyperlink ref="G597" r:id="rId597" display="https://www.wittetools.com/fileadmin/user_upload/images/BilderPreisliste/98911.jpg"/>
    <hyperlink ref="G599" r:id="rId598" display="https://www.wittetools.com/fileadmin/user_upload/images/BilderPreisliste/98911.jpg"/>
    <hyperlink ref="G600" r:id="rId599" display="https://www.wittetools.com/fileadmin/user_upload/images/BilderPreisliste/98911.jpg"/>
    <hyperlink ref="G609" r:id="rId600" display="https://www.wittetools.com/fileadmin/user_upload/images/BilderPreisliste/99311.jpg"/>
    <hyperlink ref="G615" r:id="rId601" display="https://www.wittetools.com/fileadmin/user_upload/images/BilderPreisliste/99604.jpg"/>
    <hyperlink ref="G601" r:id="rId602" display="https://www.wittetools.com/fileadmin/user_upload/images/BilderPreisliste/99311.jpg"/>
    <hyperlink ref="G602" r:id="rId603" display="https://www.wittetools.com/fileadmin/user_upload/images/BilderPreisliste/99311.jpg"/>
    <hyperlink ref="G603" r:id="rId604" display="https://www.wittetools.com/fileadmin/user_upload/images/BilderPreisliste/99311.jpg"/>
    <hyperlink ref="G604" r:id="rId605" display="https://www.wittetools.com/fileadmin/user_upload/images/BilderPreisliste/99311.jpg"/>
    <hyperlink ref="G605" r:id="rId606" display="https://www.wittetools.com/fileadmin/user_upload/images/BilderPreisliste/99311.jpg"/>
    <hyperlink ref="G606" r:id="rId607" display="https://www.wittetools.com/fileadmin/user_upload/images/BilderPreisliste/99311.jpg"/>
    <hyperlink ref="G607" r:id="rId608" display="https://www.wittetools.com/fileadmin/user_upload/images/BilderPreisliste/99311.jpg"/>
    <hyperlink ref="G608" r:id="rId609" display="https://www.wittetools.com/fileadmin/user_upload/images/BilderPreisliste/99311.jpg"/>
    <hyperlink ref="G610" r:id="rId610" display="https://www.wittetools.com/fileadmin/user_upload/images/BilderPreisliste/99311.jpg"/>
    <hyperlink ref="G611" r:id="rId611" display="https://www.wittetools.com/fileadmin/user_upload/images/BilderPreisliste/99311.jpg"/>
    <hyperlink ref="G612" r:id="rId612" display="https://www.wittetools.com/fileadmin/user_upload/images/BilderPreisliste/99604.jpg"/>
    <hyperlink ref="G613" r:id="rId613" display="https://www.wittetools.com/fileadmin/user_upload/images/BilderPreisliste/99604.jpg"/>
    <hyperlink ref="G614" r:id="rId614" display="https://www.wittetools.com/fileadmin/user_upload/images/BilderPreisliste/99604.jpg"/>
    <hyperlink ref="G616" r:id="rId615" display="https://www.wittetools.com/fileadmin/user_upload/images/BilderPreisliste/99604.jpg"/>
    <hyperlink ref="G617" r:id="rId616" display="https://www.wittetools.com/fileadmin/user_upload/images/BilderPreisliste/99604.jpg"/>
    <hyperlink ref="G618" r:id="rId617" display="https://www.wittetools.com/fileadmin/user_upload/images/BilderPreisliste/99604.jpg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List3</vt:lpstr>
      <vt:lpstr>List2</vt:lpstr>
      <vt:lpstr>List4</vt:lpstr>
      <vt:lpstr>List3!Názvy_tisku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Dvořák</dc:creator>
  <cp:lastModifiedBy>Simona Heroutová</cp:lastModifiedBy>
  <cp:lastPrinted>2022-09-19T07:23:00Z</cp:lastPrinted>
  <dcterms:created xsi:type="dcterms:W3CDTF">2022-01-17T08:59:15Z</dcterms:created>
  <dcterms:modified xsi:type="dcterms:W3CDTF">2023-05-01T07:43:47Z</dcterms:modified>
</cp:coreProperties>
</file>